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J:\external\bridge\hydraulics\hydinfra\"/>
    </mc:Choice>
  </mc:AlternateContent>
  <bookViews>
    <workbookView xWindow="0" yWindow="0" windowWidth="26745" windowHeight="8160" activeTab="1"/>
  </bookViews>
  <sheets>
    <sheet name="TAMS-HydInfra Tips" sheetId="2" r:id="rId1"/>
    <sheet name="Pipe Inventory Data Fields" sheetId="1" r:id="rId2"/>
    <sheet name="Pipe Inspection" sheetId="3" r:id="rId3"/>
    <sheet name="Pipe Setup List" sheetId="8" r:id="rId4"/>
    <sheet name="Hyd Structure Inventory" sheetId="4" r:id="rId5"/>
    <sheet name="Hyd Structure Insp - 3 kinds" sheetId="5" r:id="rId6"/>
    <sheet name="Hydraulic Structure Setup List" sheetId="9" r:id="rId7"/>
    <sheet name="Pond Inventory" sheetId="6" r:id="rId8"/>
    <sheet name="Pond Inspection - 2 kinds" sheetId="7" r:id="rId9"/>
    <sheet name=" Pond Setup List" sheetId="11" r:id="rId10"/>
    <sheet name="Pond Inspection Setup List" sheetId="14" r:id="rId11"/>
  </sheets>
  <definedNames>
    <definedName name="CompactMethod">'Pond Inspection Setup List'!$A$2:$A$4</definedName>
    <definedName name="Condition">'Pond Inspection Setup List'!$C$2:$C$7</definedName>
    <definedName name="Counter">'Pond Inspection Setup List'!$E$2:$E$12</definedName>
    <definedName name="Cracks">'Pond Inspection Setup List'!$G$2:$G$7</definedName>
    <definedName name="DataOrg">'Pond Inspection Setup List'!$I$2:$I$27</definedName>
    <definedName name="Depth">'Pond Inspection Setup List'!$K$2:$K$5</definedName>
    <definedName name="DepthMethod">'Pond Inspection Setup List'!$M$2:$M$3</definedName>
    <definedName name="GrateType">'Hydraulic Structure Setup List'!$E$2:$E$22</definedName>
    <definedName name="HydStrucClassCode">'Hydraulic Structure Setup List'!$A$2:$A$4</definedName>
    <definedName name="HydStrucStatus">'Hydraulic Structure Setup List'!$C$2:$C$7</definedName>
    <definedName name="InspectionMethod">'Pond Inspection Setup List'!$Q$2:$Q$11</definedName>
    <definedName name="IssueLocation">'Pond Inspection Setup List'!$O$2:$O$7</definedName>
    <definedName name="MatStructure">'Hydraulic Structure Setup List'!$I$2:$I$10</definedName>
    <definedName name="Offset">'Hydraulic Structure Setup List'!$U$2:$U$5</definedName>
    <definedName name="OverflowFreq">'Pond Inspection Setup List'!$S$2:$S$5</definedName>
    <definedName name="PercentValues">'Pond Inspection Setup List'!$U$2:$U$12</definedName>
    <definedName name="PipeClassCode">'Pipe Setup List'!$A$2:$A$5</definedName>
    <definedName name="PipeCompType">'Pipe Setup List'!$G$2:$G$4</definedName>
    <definedName name="PipeEndCrate">'Pipe Setup List'!$I$2:$I$7</definedName>
    <definedName name="PipeEndMat">'Pipe Setup List'!$K$2:$K$9</definedName>
    <definedName name="PipeEndSide">'Pipe Setup List'!$M$2:$M$3</definedName>
    <definedName name="PipeEndType">'Pipe Setup List'!$O$2:$O$8</definedName>
    <definedName name="PipeExtension">'Pipe Setup List'!$Q$2:$Q$3</definedName>
    <definedName name="PipeGage">'Pipe Setup List'!$E$2:$E$13</definedName>
    <definedName name="PipeMat">'Pipe Setup List'!$S$2:$S$29</definedName>
    <definedName name="PipeShapes">'Pipe Setup List'!$W$2:$W$10</definedName>
    <definedName name="PipeType">'Pipe Setup List'!$U$2:$U$5</definedName>
    <definedName name="PondClassCode">' Pond Setup List'!$A$2:$A$3</definedName>
    <definedName name="PondDat">' Pond Setup List'!$E$2:$E$5</definedName>
    <definedName name="PondDepth">'Pond Inspection Setup List'!$W$2:$W$5</definedName>
    <definedName name="PondForebayEquip">' Pond Setup List'!$I$2:$I$4</definedName>
    <definedName name="PondForeBern">' Pond Setup List'!$G$2:$G$6</definedName>
    <definedName name="PondLiningType">' Pond Setup List'!$K$2:$K$11</definedName>
    <definedName name="PondMethod">' Pond Setup List'!$M$2:$M$3</definedName>
    <definedName name="PondOverfType">' Pond Setup List'!$O$2:$O$6</definedName>
    <definedName name="PondStatus">' Pond Setup List'!$C$2:$C$7</definedName>
    <definedName name="PondType">' Pond Setup List'!$Q$2:$Q$9</definedName>
    <definedName name="RainIntervals">'Pond Inspection Setup List'!$Y$2:$Y$4</definedName>
    <definedName name="RepairMade">'Hydraulic Structure Setup List'!$K$2:$K$25</definedName>
    <definedName name="RepairOrg">'Hydraulic Structure Setup List'!$M$2:$M$8</definedName>
    <definedName name="RingMat">'Hydraulic Structure Setup List'!$G$2:$G$5</definedName>
    <definedName name="RiprapClass">'Hydraulic Structure Setup List'!$W$2:$W$13</definedName>
    <definedName name="RoadwayType">'Hydraulic Structure Setup List'!$Y$2:$Y$21</definedName>
    <definedName name="SPCDMade">'Hydraulic Structure Setup List'!$O$2:$O$10</definedName>
    <definedName name="SPCDSkimmer">'Hydraulic Structure Setup List'!$Q$2:$Q$3</definedName>
    <definedName name="Status">'Pipe Setup List'!$C$2:$C$7</definedName>
    <definedName name="StrucType">'Hydraulic Structure Setup List'!$S$2:$S$22</definedName>
    <definedName name="SuggestedRepair">'Pond Inspection Setup List'!$AA$2:$AA$17</definedName>
    <definedName name="TrafficDirection">'Hydraulic Structure Setup List'!$AA$2:$AA$5</definedName>
  </definedNames>
  <calcPr calcId="152511"/>
</workbook>
</file>

<file path=xl/sharedStrings.xml><?xml version="1.0" encoding="utf-8"?>
<sst xmlns="http://schemas.openxmlformats.org/spreadsheetml/2006/main" count="2774" uniqueCount="1394">
  <si>
    <t>Pipe</t>
  </si>
  <si>
    <t>Status</t>
  </si>
  <si>
    <t>Class Code</t>
  </si>
  <si>
    <t>Administrative Unit</t>
  </si>
  <si>
    <t>Route ID</t>
  </si>
  <si>
    <t>Offset</t>
  </si>
  <si>
    <t>BMP</t>
  </si>
  <si>
    <t>Station</t>
  </si>
  <si>
    <t>Local Name</t>
  </si>
  <si>
    <t>Roadway Type</t>
  </si>
  <si>
    <t>Last Inspection Date</t>
  </si>
  <si>
    <t>Last Condition</t>
  </si>
  <si>
    <t>Current Pipe Shape</t>
  </si>
  <si>
    <t>Current Inside Material</t>
  </si>
  <si>
    <t>Current Inside Width (In)</t>
  </si>
  <si>
    <t>Current Inside Height (In)</t>
  </si>
  <si>
    <t>Original Pipe Shape</t>
  </si>
  <si>
    <t>Original Material Type</t>
  </si>
  <si>
    <t>Original Pipe Width (In)</t>
  </si>
  <si>
    <t>Original Pipe Height (In)</t>
  </si>
  <si>
    <t>Total Length (Ft)</t>
  </si>
  <si>
    <t>Cover at Upstream Road Edge (Ft)</t>
  </si>
  <si>
    <t>Pipe Type</t>
  </si>
  <si>
    <t>Pipe Class/Gage</t>
  </si>
  <si>
    <t>Pipe Ties</t>
  </si>
  <si>
    <t>Lined</t>
  </si>
  <si>
    <t>Year Lined</t>
  </si>
  <si>
    <t>End Sections</t>
  </si>
  <si>
    <t>Extensions</t>
  </si>
  <si>
    <t>Pipe Components</t>
  </si>
  <si>
    <t>Activity Repair History</t>
  </si>
  <si>
    <t>Comments</t>
  </si>
  <si>
    <t>Suggested Repair</t>
  </si>
  <si>
    <t>Year to Inspect</t>
  </si>
  <si>
    <t>Year to Fix</t>
  </si>
  <si>
    <t>Repair Project Type/Org</t>
  </si>
  <si>
    <t>Repair Priority</t>
  </si>
  <si>
    <t>Repair Notes</t>
  </si>
  <si>
    <t>Regulatory Notes</t>
  </si>
  <si>
    <t>MS4 Area</t>
  </si>
  <si>
    <t>Outfall?</t>
  </si>
  <si>
    <t>Built SP Number</t>
  </si>
  <si>
    <t>Year Built</t>
  </si>
  <si>
    <t>Date Activated</t>
  </si>
  <si>
    <t>Retire Date</t>
  </si>
  <si>
    <t>Owner Type</t>
  </si>
  <si>
    <t>Maintenance District</t>
  </si>
  <si>
    <t>Construction District</t>
  </si>
  <si>
    <t>County</t>
  </si>
  <si>
    <t>State Owner</t>
  </si>
  <si>
    <t>Third Party Owner</t>
  </si>
  <si>
    <t>Maint. Agreement #</t>
  </si>
  <si>
    <t>Upstream Elevation (Ft)</t>
  </si>
  <si>
    <t>Downstream Elevation (Ft)</t>
  </si>
  <si>
    <t>Upstream Latitude</t>
  </si>
  <si>
    <t>Upstream Longitude</t>
  </si>
  <si>
    <t>Downstream Latitude</t>
  </si>
  <si>
    <t>Downstream Longitude</t>
  </si>
  <si>
    <t>Geom Length (ft)</t>
  </si>
  <si>
    <t>Upstream Vertical Accuracy</t>
  </si>
  <si>
    <t>Upstream Horizontal Accuracy</t>
  </si>
  <si>
    <t>Upstream X-Y Source</t>
  </si>
  <si>
    <t>Upstream Z Source</t>
  </si>
  <si>
    <t>Downstream Vertical Accuracy</t>
  </si>
  <si>
    <t>Downstream Horizontal Accuracy</t>
  </si>
  <si>
    <t>Downstream X-Y Source</t>
  </si>
  <si>
    <t>Downstream Z Source</t>
  </si>
  <si>
    <t>External Asset ID</t>
  </si>
  <si>
    <t>Left/Right of Centerline</t>
  </si>
  <si>
    <t>Traffic Direction</t>
  </si>
  <si>
    <t>User Update</t>
  </si>
  <si>
    <t>Date Update</t>
  </si>
  <si>
    <t>Geometry</t>
  </si>
  <si>
    <t>Record History</t>
  </si>
  <si>
    <t>Documents</t>
  </si>
  <si>
    <t>Maint. History</t>
  </si>
  <si>
    <t>523953</t>
  </si>
  <si>
    <t>Inplace</t>
  </si>
  <si>
    <t>Culvert</t>
  </si>
  <si>
    <t>9300 - District 3</t>
  </si>
  <si>
    <t>0300000000000027-I</t>
  </si>
  <si>
    <t>240+00.825</t>
  </si>
  <si>
    <t>Centerline</t>
  </si>
  <si>
    <t>3 - Poor</t>
  </si>
  <si>
    <t>Round</t>
  </si>
  <si>
    <t>Concrete</t>
  </si>
  <si>
    <t>Yes</t>
  </si>
  <si>
    <t>Liner CIPP</t>
  </si>
  <si>
    <t>2030</t>
  </si>
  <si>
    <t>1111.990000</t>
  </si>
  <si>
    <t>Carlton</t>
  </si>
  <si>
    <t>9100 - District 1</t>
  </si>
  <si>
    <t>629453</t>
  </si>
  <si>
    <t>PETE1BON</t>
  </si>
  <si>
    <t>MULTILINESTRING ((-92.8663013733 46.4564220586, -92.863769368 46.4566290107))</t>
  </si>
  <si>
    <t>No</t>
  </si>
  <si>
    <t>524107</t>
  </si>
  <si>
    <t>Storm Drain</t>
  </si>
  <si>
    <t>7000 - Metro District</t>
  </si>
  <si>
    <t>0100000000000035-D</t>
  </si>
  <si>
    <t>Other</t>
  </si>
  <si>
    <t>1916-25</t>
  </si>
  <si>
    <t>Dakota</t>
  </si>
  <si>
    <t>7200 - Metro Traffic</t>
  </si>
  <si>
    <t>803648</t>
  </si>
  <si>
    <t>HEND1AND</t>
  </si>
  <si>
    <t>MULTILINESTRING ((-93.117275563 44.835759889, -93.11749004 44.835900199))</t>
  </si>
  <si>
    <t>524212</t>
  </si>
  <si>
    <t>0300000000000217-I</t>
  </si>
  <si>
    <t>mp 15+00.925</t>
  </si>
  <si>
    <t>Koochiching</t>
  </si>
  <si>
    <t>736109</t>
  </si>
  <si>
    <t>ZIMM1THO</t>
  </si>
  <si>
    <t>MULTILINESTRING ((-93.2339015662 48.4109128812, -93.233951187 48.4108701514))</t>
  </si>
  <si>
    <t>524248</t>
  </si>
  <si>
    <t>th27rp228.980</t>
  </si>
  <si>
    <t>2 - Fair</t>
  </si>
  <si>
    <t>Aitkin</t>
  </si>
  <si>
    <t>629271</t>
  </si>
  <si>
    <t>MULTILINESTRING ((-93.1023220289 46.4469152833, -93.1023139545 46.4469267983))</t>
  </si>
  <si>
    <t>524355</t>
  </si>
  <si>
    <t>0300000000000033-I</t>
  </si>
  <si>
    <t>13+00.982 NB</t>
  </si>
  <si>
    <t>Median</t>
  </si>
  <si>
    <t>652101</t>
  </si>
  <si>
    <t>MULTILINESTRING ((-92.4685876036 46.8815054425, -92.4687567186 46.8814684531))</t>
  </si>
  <si>
    <t>524381</t>
  </si>
  <si>
    <t>th33rp18.125</t>
  </si>
  <si>
    <t>18"smooth plastic drop inlet in medium S.B.</t>
  </si>
  <si>
    <t>651995</t>
  </si>
  <si>
    <t>SART1PAM</t>
  </si>
  <si>
    <t>MULTILINESTRING ((-92.4704752423 46.9414324441, -92.4707213349 46.9414195966))</t>
  </si>
  <si>
    <t>312828</t>
  </si>
  <si>
    <t>Proposed</t>
  </si>
  <si>
    <t>0200000000000002-D</t>
  </si>
  <si>
    <t>751+75.84</t>
  </si>
  <si>
    <t>#2</t>
  </si>
  <si>
    <t>City Road</t>
  </si>
  <si>
    <t>3104-51</t>
  </si>
  <si>
    <t>2008</t>
  </si>
  <si>
    <t>Itasca</t>
  </si>
  <si>
    <t>Plan Sheet</t>
  </si>
  <si>
    <t>595316</t>
  </si>
  <si>
    <t>KEEF1ERI</t>
  </si>
  <si>
    <t>MULTILINESTRING ((-93.5330658009 47.2358131869, -93.5330505123 47.2359007703))</t>
  </si>
  <si>
    <t>600727</t>
  </si>
  <si>
    <t>0100000000000494-I</t>
  </si>
  <si>
    <t>Corg. Steel (CSP)</t>
  </si>
  <si>
    <t>862762</t>
  </si>
  <si>
    <t>MULTILINESTRING ((-93.1671698969 44.8615670042, -93.1672721561 44.8615465665))</t>
  </si>
  <si>
    <t>516532</t>
  </si>
  <si>
    <t>9700 - District 7</t>
  </si>
  <si>
    <t>0300000000000021-I</t>
  </si>
  <si>
    <t>Rice</t>
  </si>
  <si>
    <t>795546</t>
  </si>
  <si>
    <t>MULTILINESTRING ((-93.5169191862 44.4281567384, -93.5169386322 44.428202709))</t>
  </si>
  <si>
    <t>312827</t>
  </si>
  <si>
    <t>752+13.26</t>
  </si>
  <si>
    <t>#1</t>
  </si>
  <si>
    <t>595315</t>
  </si>
  <si>
    <t>MULTILINESTRING ((-93.5330658009 47.2358131869, -93.5328760346 47.235817892))</t>
  </si>
  <si>
    <t>471063</t>
  </si>
  <si>
    <t>751+65.46</t>
  </si>
  <si>
    <t>#3</t>
  </si>
  <si>
    <t>Mainline</t>
  </si>
  <si>
    <t>595317</t>
  </si>
  <si>
    <t>MULTILINESTRING ((-93.5330971119 47.2360459698, -93.5330687849 47.2359047541))</t>
  </si>
  <si>
    <t>281338</t>
  </si>
  <si>
    <t>Removed</t>
  </si>
  <si>
    <t>0100000000000035EI</t>
  </si>
  <si>
    <t>Entrance</t>
  </si>
  <si>
    <t>206592</t>
  </si>
  <si>
    <t>MULTILINESTRING ((-93.117264983 44.83597172, -93.1172586659999 44.8359762270001))</t>
  </si>
  <si>
    <t>530571</t>
  </si>
  <si>
    <t>9600 - District 6</t>
  </si>
  <si>
    <t>0200000000000014-I</t>
  </si>
  <si>
    <t>422+80</t>
  </si>
  <si>
    <t>1111.99</t>
  </si>
  <si>
    <t>Olmsted</t>
  </si>
  <si>
    <t>180453</t>
  </si>
  <si>
    <t>MULTILINESTRING ((-92.5242290115 44.0382302879, -92.5241042202 44.038161538))</t>
  </si>
  <si>
    <t>276800</t>
  </si>
  <si>
    <t>159+15</t>
  </si>
  <si>
    <t>Morrison</t>
  </si>
  <si>
    <t>180484</t>
  </si>
  <si>
    <t>MULTILINESTRING ((-94.0615727307 46.0409426536, -94.0614990193 46.0408983185))</t>
  </si>
  <si>
    <t>629276</t>
  </si>
  <si>
    <t>Abandoned</t>
  </si>
  <si>
    <t>0100000000000035-I</t>
  </si>
  <si>
    <t>Split highway NB lane</t>
  </si>
  <si>
    <t>Pine</t>
  </si>
  <si>
    <t>900</t>
  </si>
  <si>
    <t>MULTILINESTRING ((-92.88764599 46.123226259, -92.8877841937 46.1229307113))</t>
  </si>
  <si>
    <t>546339</t>
  </si>
  <si>
    <t>9800 - District 8</t>
  </si>
  <si>
    <t>0200000000000071-I</t>
  </si>
  <si>
    <t>mn71rp122.01</t>
  </si>
  <si>
    <t>1 - Like New</t>
  </si>
  <si>
    <t>Kandiyohi</t>
  </si>
  <si>
    <t>822314</t>
  </si>
  <si>
    <t>MULTILINESTRING ((-95.0262557683 45.1014653149, -95.0262116795 45.1013255695))</t>
  </si>
  <si>
    <t>2601215</t>
  </si>
  <si>
    <t>0200000000000012-D</t>
  </si>
  <si>
    <t>124</t>
  </si>
  <si>
    <t>Commercial Entrance</t>
  </si>
  <si>
    <t>State</t>
  </si>
  <si>
    <t>VOIG1JUA</t>
  </si>
  <si>
    <t>MULTIPOINT EMPTY</t>
  </si>
  <si>
    <t>2601260</t>
  </si>
  <si>
    <t>0200000000000052-I</t>
  </si>
  <si>
    <t>lisa test</t>
  </si>
  <si>
    <t>County Road</t>
  </si>
  <si>
    <t>Box</t>
  </si>
  <si>
    <t>SAYL1LIS</t>
  </si>
  <si>
    <t>2601263</t>
  </si>
  <si>
    <t>0100000000000494-D</t>
  </si>
  <si>
    <t>4 - Severe</t>
  </si>
  <si>
    <t>Corg. Plastic (HDPE)</t>
  </si>
  <si>
    <t>2601266</t>
  </si>
  <si>
    <t>0200000000000010-I</t>
  </si>
  <si>
    <t>Frontage</t>
  </si>
  <si>
    <t>Arch</t>
  </si>
  <si>
    <t>2601355</t>
  </si>
  <si>
    <t>7310 - Drainage</t>
  </si>
  <si>
    <t>MULTILINESTRING ((-93.1020880622 46.4471402895, -93.1018842143 46.4469092759))</t>
  </si>
  <si>
    <t>2601448</t>
  </si>
  <si>
    <t>0200000000000169-I</t>
  </si>
  <si>
    <t>150</t>
  </si>
  <si>
    <t>170+00.954</t>
  </si>
  <si>
    <t>Aluminized Steel</t>
  </si>
  <si>
    <t>a pipe</t>
  </si>
  <si>
    <t>14 Gage</t>
  </si>
  <si>
    <t>2018</t>
  </si>
  <si>
    <t>Maintenance</t>
  </si>
  <si>
    <t>2 - Medium</t>
  </si>
  <si>
    <t xml:space="preserve">When working in the area , need to repair this pipe. </t>
  </si>
  <si>
    <t>Sherburne</t>
  </si>
  <si>
    <t>9373 - TS Elk River</t>
  </si>
  <si>
    <t>AGUI1DOM</t>
  </si>
  <si>
    <t>2601551</t>
  </si>
  <si>
    <t>MnDOT District</t>
  </si>
  <si>
    <t>2601606</t>
  </si>
  <si>
    <t>0300000000000073-I</t>
  </si>
  <si>
    <t>THOM1KEL</t>
  </si>
  <si>
    <t>MULTILINESTRING ((-92.8628243107 46.4551005477, -92.8625597735 46.4547924204))</t>
  </si>
  <si>
    <t>2601608</t>
  </si>
  <si>
    <t>MULTILINESTRING ((-93.10237531 46.4469263363, -93.1023211629 46.4469086637))</t>
  </si>
  <si>
    <t>274087</t>
  </si>
  <si>
    <t>0100000000000035WI</t>
  </si>
  <si>
    <t>3+60</t>
  </si>
  <si>
    <t>Ramp/Loop</t>
  </si>
  <si>
    <t>Ramsey</t>
  </si>
  <si>
    <t>137071</t>
  </si>
  <si>
    <t>MULTILINESTRING ((-93.1867390712 45.1073951734, -93.1866692659 45.1074018911))</t>
  </si>
  <si>
    <t>2601609</t>
  </si>
  <si>
    <t>NEUE1BET</t>
  </si>
  <si>
    <t>MULTILINESTRING ((-92.8625713711 46.455057924, -92.86246073 46.4549743093))</t>
  </si>
  <si>
    <t>2601610</t>
  </si>
  <si>
    <t>MULTILINESTRING ((-92.8626072456 46.4550683065, -92.86246073 46.4549743093))</t>
  </si>
  <si>
    <t>TAMS-HydInfra ID</t>
  </si>
  <si>
    <t xml:space="preserve">Don't use this old HydInfra ID number unless you need to find old files on HydInfra assets that were inventoried before January 2018. All TAMS assets should be identified with the ID in the first column at left called  "Pipe" </t>
  </si>
  <si>
    <t>Former HydInfra ID number</t>
  </si>
  <si>
    <t>Category of Pipe</t>
  </si>
  <si>
    <t>LRS highway identifier</t>
  </si>
  <si>
    <t>Beginning Mile Point</t>
  </si>
  <si>
    <t>Station number</t>
  </si>
  <si>
    <t>Auto-filled from the most recent inspection record</t>
  </si>
  <si>
    <t xml:space="preserve">Length of pipe </t>
  </si>
  <si>
    <t>Shape of the current pipe interior or liner</t>
  </si>
  <si>
    <t>Material of the current pipe interior or liner</t>
  </si>
  <si>
    <t>Span of the current pipe interior or liner</t>
  </si>
  <si>
    <t>Rise of the current pipe interior or liner</t>
  </si>
  <si>
    <t>Shape of the original or outer host pipe</t>
  </si>
  <si>
    <t>Material of the outer or original host pipe</t>
  </si>
  <si>
    <t>Span of the original or outer host pipe</t>
  </si>
  <si>
    <t>Rise of the original or outer  host pipe</t>
  </si>
  <si>
    <t>Depth of fill over top of pipe</t>
  </si>
  <si>
    <t>Type of Pipe</t>
  </si>
  <si>
    <t>Concrete Pipe Class or Metal Pipe Gage</t>
  </si>
  <si>
    <t>Concrete Class describes strength of pipe (Class III typical) and Metal Gage describes thickness of the metal (16 gage is old standard.  Smaller number is thicker pipe gage)</t>
  </si>
  <si>
    <t>Does concrete pipe have tie bolts?</t>
  </si>
  <si>
    <t>Pipe Ties are galvanized steel bolts that help keep pipe sections from separating</t>
  </si>
  <si>
    <t>Has the pipe been lined?</t>
  </si>
  <si>
    <t>Look at pipe interior and ends to identify liner and original host pipe materials</t>
  </si>
  <si>
    <t>Year pipe was lined, if known</t>
  </si>
  <si>
    <t>Pipe Extensions</t>
  </si>
  <si>
    <t>Repairs before 2018 or done by Contractor</t>
  </si>
  <si>
    <t>Left-click to view or to update.  Includes Culvert Cost records and old HydInfra repair activities</t>
  </si>
  <si>
    <t>Pipe Inventory Comment</t>
  </si>
  <si>
    <t>Flowchart calculated repair</t>
  </si>
  <si>
    <t xml:space="preserve">Year to Inspect the Highway Culvert </t>
  </si>
  <si>
    <t>Write in the year that repair is planned for this asset</t>
  </si>
  <si>
    <t>Repair Project Type</t>
  </si>
  <si>
    <t>Year of Planned Repair</t>
  </si>
  <si>
    <t>Prioritize this repair</t>
  </si>
  <si>
    <t>Notes about the planned repair</t>
  </si>
  <si>
    <t>Notes about Permits required for this repair</t>
  </si>
  <si>
    <t>Asset is in an MS4 area?</t>
  </si>
  <si>
    <t>Keep track of environmental permits required and received in this text field.</t>
  </si>
  <si>
    <t>Add detailed notes on the repair to be done in this text field</t>
  </si>
  <si>
    <t>Concentrated Stormwater leaves R/W</t>
  </si>
  <si>
    <t>This field identifies MS4 stormwater Outfalls if the MS4 Area is Yes</t>
  </si>
  <si>
    <t>Choose the importance of this repair (high, medium, low)</t>
  </si>
  <si>
    <t>Year when pipe was installed</t>
  </si>
  <si>
    <t>Date when pipe was recorded in HydInfra</t>
  </si>
  <si>
    <t>Date when changed to inactive Status</t>
  </si>
  <si>
    <t>District with Maintenance Responsibility</t>
  </si>
  <si>
    <t>Owner if not MnDOT</t>
  </si>
  <si>
    <t>Latitude in decimal degrees (DD.ddddddddddddd) at Upstream end of pipe</t>
  </si>
  <si>
    <t>Longitude in decimal degrees (DD.ddddddddddddd) at Upstream end of pipe</t>
  </si>
  <si>
    <t>Latitude in decimal degrees (DD.ddddddddddddd) at Downstream end of pipe</t>
  </si>
  <si>
    <t>Longitude in decimal degrees (DD.ddddddddddddd) at Downstream end of pipe</t>
  </si>
  <si>
    <t>Length calculated by TAMS between pipe end coordinates</t>
  </si>
  <si>
    <t>Elevation (Z) Accuracy at Upstream end of pipe</t>
  </si>
  <si>
    <t>Horizontal (XY) Accuracy at Downstream end of pipe</t>
  </si>
  <si>
    <t>Location method for XY coordinates</t>
  </si>
  <si>
    <t>Method to acquire Upstream Elevation</t>
  </si>
  <si>
    <t>Method to acquire Downstream Elevation</t>
  </si>
  <si>
    <t>Location method for Upstream XY coordinates</t>
  </si>
  <si>
    <t>Accuracy of Elevation measurement at Downstream end</t>
  </si>
  <si>
    <t>Linked Documents EDMS</t>
  </si>
  <si>
    <t>Repair Records from TAMS WOM</t>
  </si>
  <si>
    <t>Repair Records from TAMS Work Order Management</t>
  </si>
  <si>
    <t>Horizontal (XY) Accuracy at Upstream end of pipe</t>
  </si>
  <si>
    <t>Pipe Overall Condition Rating</t>
  </si>
  <si>
    <t>Date of last Inspection</t>
  </si>
  <si>
    <t>Could be City or County</t>
  </si>
  <si>
    <t>Data from old HydInfra, Scroll left for new data field "Offset" (column F)</t>
  </si>
  <si>
    <t>Asset is Left or Right of road centerline</t>
  </si>
  <si>
    <t>Asset is on the side of road travel where milepost numbers are increasing (usually northbound and eastbound) or decreasing (usually southbound and westbound).  Compare to Route ID I or D in Highway identifier</t>
  </si>
  <si>
    <t>Date of data entry</t>
  </si>
  <si>
    <t>If pipe is lined, Current pipe Material name begins with "Liner"</t>
  </si>
  <si>
    <t>Some descriptive name</t>
  </si>
  <si>
    <t>Distance left or right of road centerline (feet)</t>
  </si>
  <si>
    <t>Location-related</t>
  </si>
  <si>
    <t>Find other info on this asset</t>
  </si>
  <si>
    <t>Info on upcoming repairs</t>
  </si>
  <si>
    <t>Audit Trail</t>
  </si>
  <si>
    <t>Find Construction Plans or Asbuilt data with SP number</t>
  </si>
  <si>
    <t>Same as Date Discovered</t>
  </si>
  <si>
    <t xml:space="preserve">Pipe is in this Minnesota County </t>
  </si>
  <si>
    <t>Check the vertical accuracy to decide whether this is good enough to use</t>
  </si>
  <si>
    <t>Check the Source and Horizontal accuracy when you use the location</t>
  </si>
  <si>
    <t>Only trust elevations where Source is "Survey" or Vertical Accuracy is less than 0.2 feet</t>
  </si>
  <si>
    <t>End points of pipe</t>
  </si>
  <si>
    <t>Year Built should match the Built SP plan date</t>
  </si>
  <si>
    <t>Inspection ID</t>
  </si>
  <si>
    <t>Inspection Type</t>
  </si>
  <si>
    <t>Inspection for SP Number</t>
  </si>
  <si>
    <t>Inspection Date</t>
  </si>
  <si>
    <t>Inspector Name</t>
  </si>
  <si>
    <t>Overall Condition</t>
  </si>
  <si>
    <t>Insp. Method</t>
  </si>
  <si>
    <t>Org Collected By</t>
  </si>
  <si>
    <t>Needs Cleaning?</t>
  </si>
  <si>
    <t>Needs Repair?</t>
  </si>
  <si>
    <t>Road Distress</t>
  </si>
  <si>
    <t>Void in Road</t>
  </si>
  <si>
    <t>Inslope Cavity</t>
  </si>
  <si>
    <t>Apron Separated</t>
  </si>
  <si>
    <t>Erosion</t>
  </si>
  <si>
    <t>Water Observed</t>
  </si>
  <si>
    <t>Water Percent Full</t>
  </si>
  <si>
    <t>Sediment Percent Full</t>
  </si>
  <si>
    <t>Plugged</t>
  </si>
  <si>
    <t>Pitting/Rusting</t>
  </si>
  <si>
    <t>Spalling/Flaking</t>
  </si>
  <si>
    <t>Holes</t>
  </si>
  <si>
    <t>Deformed</t>
  </si>
  <si>
    <t>Misalignment (In)</t>
  </si>
  <si>
    <t>Cracks</t>
  </si>
  <si>
    <t>Joint Separation</t>
  </si>
  <si>
    <t># of Joints to Fix</t>
  </si>
  <si>
    <t>Infiltration</t>
  </si>
  <si>
    <t>Piping</t>
  </si>
  <si>
    <t>Repair Under Road</t>
  </si>
  <si>
    <t>Repair Invert</t>
  </si>
  <si>
    <t>Replace Apron</t>
  </si>
  <si>
    <t>Needs Marker</t>
  </si>
  <si>
    <t>Illicit Discharge</t>
  </si>
  <si>
    <t>Illicit Discharge Comments</t>
  </si>
  <si>
    <t>1</t>
  </si>
  <si>
    <t>1670</t>
  </si>
  <si>
    <t>MnDOT</t>
  </si>
  <si>
    <t>None</t>
  </si>
  <si>
    <t>Inspection status</t>
  </si>
  <si>
    <t>Ponds</t>
  </si>
  <si>
    <t>Pond/Basin Type</t>
  </si>
  <si>
    <t># of Cells</t>
  </si>
  <si>
    <t>Pond/Basin Lining Type</t>
  </si>
  <si>
    <t># of Inlet Pipes</t>
  </si>
  <si>
    <t># of Outlet Pipes</t>
  </si>
  <si>
    <t>Forebay</t>
  </si>
  <si>
    <t>Forebay Equipment Access</t>
  </si>
  <si>
    <t>Forebay/Pond Berm</t>
  </si>
  <si>
    <t>Pond Overflow Type</t>
  </si>
  <si>
    <t>Tile Lines in Basin</t>
  </si>
  <si>
    <t>Underlying Soils</t>
  </si>
  <si>
    <t>Normal Water Elev (Ft)</t>
  </si>
  <si>
    <t>Overflow Elev (Ft)</t>
  </si>
  <si>
    <t>Design Bottom Elev (Ft)</t>
  </si>
  <si>
    <t>Design Highwater Elev (Ft)</t>
  </si>
  <si>
    <t>Design Frequency</t>
  </si>
  <si>
    <t>Design Datum</t>
  </si>
  <si>
    <t>Design NWL Area (Acres)</t>
  </si>
  <si>
    <t>Pond Area Method</t>
  </si>
  <si>
    <t>Drainage Easement</t>
  </si>
  <si>
    <t>Wetland Credit</t>
  </si>
  <si>
    <t>Permit Constructed Under</t>
  </si>
  <si>
    <t>Drinking Water Source Mgmt Area</t>
  </si>
  <si>
    <t>Inspection Frequency (Mo)</t>
  </si>
  <si>
    <t>Longitude</t>
  </si>
  <si>
    <t>Latitude</t>
  </si>
  <si>
    <t>X-Y Source</t>
  </si>
  <si>
    <t>Horizontal Accuracy</t>
  </si>
  <si>
    <t>Geom. Source</t>
  </si>
  <si>
    <t>328</t>
  </si>
  <si>
    <t>no name</t>
  </si>
  <si>
    <t>Pond</t>
  </si>
  <si>
    <t>0100000000000094-I</t>
  </si>
  <si>
    <t>Poor</t>
  </si>
  <si>
    <t xml:space="preserve">Squad: S5   NOTES:  </t>
  </si>
  <si>
    <t>1972</t>
  </si>
  <si>
    <t>2780-13</t>
  </si>
  <si>
    <t>Hennepin</t>
  </si>
  <si>
    <t>596323</t>
  </si>
  <si>
    <t>MULTIPOLYGON (((-93.4745780561975 45.1126939711, -93.4745812341488 45.1126617048185, -93.474590645876 45.1126306785121, -93.4746059296915 45.1126020845044, -93.474626498247 45.112577021647, -93.4746515611044 45.1125564530915, -93.4746801551121 45.112541169276, -93.4747111814185 45.1125317575488, -93.4747434477 45.1125285795975, -93.4747757139815 45.1125317575488, -93.4748067402879 45.112541169276, -93.4748353342956 45.1125564530915, -93.474860397153 45.112577021647, -93.4748809657085 45.1126020845044, -93.474896249524 45.1126306785121, -93.4749056612512 45.1126617048185, -93.4749088392025 45.1126939711, -93.4749056612512 45.1127262373815, -93.474896249524 45.1127572636879, -93.4748809657085 45.1127858576956, -93.474860397153 45.112810920553, -93.4748353342956 45.1128314891085, -93.4748067402879 45.112846772924, -93.4747757139815 45.1128561846512, -93.4747434477 45.1128593626025, -93.4747111814185 45.1128561846512, -93.4746801551121 45.112846772924, -93.4746515611044 45.1128314891085, -93.474626498247 45.112810920553, -93.4746059296915 45.1127858576956, -93.474590645876 45.1127572636879, -93.4745812341488 45.1127262373815, -93.4745780561975 45.1126939711)))</t>
  </si>
  <si>
    <t>333</t>
  </si>
  <si>
    <t>no</t>
  </si>
  <si>
    <t>0200000000000010-D</t>
  </si>
  <si>
    <t>Fair</t>
  </si>
  <si>
    <t xml:space="preserve">Squad: S3   NOTES:  </t>
  </si>
  <si>
    <t>1995</t>
  </si>
  <si>
    <t>1918-89</t>
  </si>
  <si>
    <t>596334</t>
  </si>
  <si>
    <t>MULTIPOLYGON (((-94.2732719820975 45.8081192002, -94.2732751600488 45.8080869339185, -94.273284571776 45.8080559076121, -94.2732998555915 45.8080273136044, -94.273320424147 45.808002250747, -94.2733454870044 45.8079816821915, -94.2733740810121 45.807966398376, -94.2734051073185 45.8079569866488, -94.2734373736 45.8079538086975, -94.2734696398815 45.8079569866488, -94.2735006661879 45.807966398376, -94.2735292601956 45.8079816821915, -94.273554323053 45.808002250747, -94.2735748916085 45.8080273136044, -94.273590175424 45.8080559076121, -94.2735995871512 45.8080869339185, -94.2736027651025 45.8081192002, -94.2735995871512 45.8081514664815, -94.273590175424 45.8081824927879, -94.2735748916085 45.8082110867956, -94.273554323053 45.808236149653, -94.2735292601956 45.8082567182085, -94.2735006661879 45.808272002024, -94.2734696398815 45.8082814137512, -94.2734373736 45.8082845917025, -94.2734051073185 45.8082814137512, -94.2733740810121 45.808272002024, -94.2733454870044 45.8082567182085, -94.273320424147 45.808236149653, -94.2732998555915 45.8082110867956, -94.273284571776 45.8081824927879, -94.2732751600488 45.8081514664815, -94.2732719820975 45.8081192002)))</t>
  </si>
  <si>
    <t>336</t>
  </si>
  <si>
    <t>mmm</t>
  </si>
  <si>
    <t>2910 - Corporate Services Division</t>
  </si>
  <si>
    <t>0200000000000012-I</t>
  </si>
  <si>
    <t>Good</t>
  </si>
  <si>
    <t>Squad: S5   NOTES: Loc. is approx.  Not shown on 2004 FSA photo. Need to verify</t>
  </si>
  <si>
    <t>2004</t>
  </si>
  <si>
    <t>2713-75</t>
  </si>
  <si>
    <t>596337</t>
  </si>
  <si>
    <t>MULTIPOLYGON (((-93.5879922256975 44.9853021016, -93.5879954036488 44.9852698353185, -93.588004815376 44.9852388090121, -93.5880200991915 44.9852102150044, -93.588040667747 44.985185152147, -93.5880657306044 44.9851645835915, -93.5880943246121 44.985149299776, -93.5881253509185 44.9851398880488, -93.5881576172 44.9851367100975, -93.5881898834815 44.9851398880488, -93.5882209097879 44.985149299776, -93.5882495037956 44.9851645835915, -93.588274566653 44.985185152147, -93.5882951352085 44.9852102150044, -93.588310419024 44.9852388090121, -93.5883198307512 44.9852698353185, -93.5883230087025 44.9853021016, -93.5883198307512 44.9853343678815, -93.588310419024 44.9853653941879, -93.5882951352085 44.9853939881956, -93.588274566653 44.985419051053, -93.5882495037956 44.9854396196085, -93.5882209097879 44.985454903424, -93.5881898834815 44.9854643151512, -93.5881576172 44.9854674931025, -93.5881253509185 44.9854643151512, -93.5880943246121 44.985454903424, -93.5880657306044 44.9854396196085, -93.588040667747 44.985419051053, -93.5880200991915 44.9853939881956, -93.588004815376 44.9853653941879, -93.5879954036488 44.9853343678815, -93.5879922256975 44.9853021016)))</t>
  </si>
  <si>
    <t>432</t>
  </si>
  <si>
    <t>Intersection X</t>
  </si>
  <si>
    <t>Squad: S3   NOTES: 2005 aerial photos don't show ponds; need location verification with newer photography</t>
  </si>
  <si>
    <t>6283-170</t>
  </si>
  <si>
    <t>596471</t>
  </si>
  <si>
    <t>MULTIPOLYGON (((-92.9854932730975 44.9479613826, -92.9854964510488 44.9479291163185, -92.985505862776 44.9478980900121, -92.9855211465915 44.9478694960044, -92.985541715147 44.947844433147, -92.9855667780044 44.9478238645915, -92.9855953720121 44.947808580776, -92.9856263983185 44.9477991690488, -92.9856586646 44.9477959910975, -92.9856909308815 44.9477991690488, -92.9857219571879 44.947808580776, -92.9857505511956 44.9478238645915, -92.985775614053 44.947844433147, -92.9857961826085 44.9478694960044, -92.985811466424 44.9478980900121, -92.9858208781512 44.9479291163185, -92.9858240561025 44.9479613826, -92.9858208781512 44.9479936488815, -92.985811466424 44.9480246751879, -92.9857961826085 44.9480532691956, -92.985775614053 44.948078332053, -92.9857505511956 44.9480989006085, -92.9857219571879 44.948114184424, -92.9856909308815 44.9481235961512, -92.9856586646 44.9481267741025, -92.9856263983185 44.9481235961512, -92.9855953720121 44.948114184424, -92.9855667780044 44.9480989006085, -92.985541715147 44.948078332053, -92.9855211465915 44.9480532691956, -92.985505862776 44.9480246751879, -92.9854964510488 44.9479936488815, -92.9854932730975 44.9479613826)))</t>
  </si>
  <si>
    <t>2601604</t>
  </si>
  <si>
    <t>xyz</t>
  </si>
  <si>
    <t>7137 - Water Resources</t>
  </si>
  <si>
    <t>MULTIPOLYGON (((-92.9722563094975 44.9182443682, -92.9722594874488 44.9182121019185, -92.972268899176 44.9181810756121, -92.9722841829915 44.9181524816044, -92.972304751547 44.918127418747, -92.9723298144044 44.9181068501915, -92.9723584084121 44.918091566376, -92.9723894347185 44.9180821546488, -92.972421701 44.9180789766975, -92.9724539672815 44.9180821546488, -92.9724849935879 44.918091566376, -92.9725135875956 44.9181068501915, -92.972538650453 44.918127418747, -92.9725592190085 44.9181524816044, -92.972574502824 44.9181810756121, -92.9725839145512 44.9182121019185, -92.9725870925025 44.9182443682, -92.9725839145512 44.9182766344815, -92.972574502824 44.9183076607879, -92.9725592190085 44.9183362547956, -92.972538650453 44.918361317653, -92.9725135875956 44.9183818862085, -92.9724849935879 44.918397170024, -92.9724539672815 44.9184065817512, -92.972421701 44.9184097597025, -92.9723894347185 44.9184065817512, -92.9723584084121 44.918397170024, -92.9723298144044 44.9183818862085, -92.972304751547 44.918361317653, -92.9722841829915 44.9183362547956, -92.972268899176 44.9183076607879, -92.9722594874488 44.9182766344815, -92.9722563094975 44.9182443682)))</t>
  </si>
  <si>
    <t>20</t>
  </si>
  <si>
    <t>new loc</t>
  </si>
  <si>
    <t>0214-27</t>
  </si>
  <si>
    <t>Anoka</t>
  </si>
  <si>
    <t>595951</t>
  </si>
  <si>
    <t>MULTIPOLYGON (((-93.2756499572975 45.1543258556, -93.2756531352488 45.1542935893185, -93.275662546976 45.1542625630121, -93.2756778307915 45.1542339690044, -93.275698399347 45.154208906147, -93.2757234622044 45.1541883375915, -93.2757520562121 45.154173053776, -93.2757830825185 45.1541636420488, -93.2758153488 45.1541604640975, -93.2758476150815 45.1541636420488, -93.2758786413879 45.154173053776, -93.2759072353956 45.1541883375915, -93.275932298253 45.154208906147, -93.2759528668085 45.1542339690044, -93.275968150624 45.1542625630121, -93.2759775623512 45.1542935893185, -93.2759807403025 45.1543258556, -93.2759775623512 45.1543581218815, -93.275968150624 45.1543891481879, -93.2759528668085 45.1544177421956, -93.275932298253 45.154442805053, -93.2759072353956 45.1544633736085, -93.2758786413879 45.154478657424, -93.2758476150815 45.1544880691512, -93.2758153488 45.1544912471025, -93.2757830825185 45.1544880691512, -93.2757520562121 45.154478657424, -93.2757234622044 45.1544633736085, -93.275698399347 45.154442805053, -93.2756778307915 45.1544177421956, -93.275662546976 45.1543891481879, -93.2756531352488 45.1543581218815, -93.2756499572975 45.1543258556)))</t>
  </si>
  <si>
    <t>21</t>
  </si>
  <si>
    <t>bigger symbol</t>
  </si>
  <si>
    <t>595952</t>
  </si>
  <si>
    <t>MULTIPOLYGON (((-93.2745448871975 45.1535404317, -93.2745480651488 45.1535081654185, -93.274557476876 45.1534771391121, -93.2745727606915 45.1534485451044, -93.274593329247 45.153423482247, -93.2746183921044 45.1534029136915, -93.2746469861121 45.153387629876, -93.2746780124185 45.1533782181488, -93.2747102787 45.1533750401975, -93.2747425449815 45.1533782181488, -93.2747735712879 45.153387629876, -93.2748021652956 45.1534029136915, -93.274827228153 45.153423482247, -93.2748477967085 45.1534485451044, -93.274863080524 45.1534771391121, -93.2748724922512 45.1535081654185, -93.2748756702025 45.1535404317, -93.2748724922512 45.1535726979815, -93.274863080524 45.1536037242879, -93.2748477967085 45.1536323182956, -93.274827228153 45.153657381153, -93.2748021652956 45.1536779497085, -93.2747735712879 45.153693233524, -93.2747425449815 45.1537026452512, -93.2747102787 45.1537058232025, -93.2746780124185 45.1537026452512, -93.2746469861121 45.153693233524, -93.2746183921044 45.1536779497085, -93.274593329247 45.153657381153, -93.2745727606915 45.1536323182956, -93.274557476876 45.1536037242879, -93.2745480651488 45.1535726979815, -93.2745448871975 45.1535404317)))</t>
  </si>
  <si>
    <t>643</t>
  </si>
  <si>
    <t>bigger</t>
  </si>
  <si>
    <t>Basin</t>
  </si>
  <si>
    <t>This is a filtration pond</t>
  </si>
  <si>
    <t>8286-64</t>
  </si>
  <si>
    <t>Washington</t>
  </si>
  <si>
    <t>Map</t>
  </si>
  <si>
    <t>736365</t>
  </si>
  <si>
    <t>MULTIPOLYGON (((-92.9582599846975 44.9985251292, -92.9582631626488 44.9984928629185, -92.958272574376 44.9984618366121, -92.9582878581915 44.9984332426044, -92.958308426747 44.998408179747, -92.9583334896044 44.9983876111915, -92.9583620836121 44.998372327376, -92.9583931099185 44.9983629156488, -92.9584253762 44.9983597376975, -92.9584576424815 44.9983629156488, -92.9584886687879 44.998372327376, -92.9585172627956 44.9983876111915, -92.958542325653 44.998408179747, -92.9585628942085 44.9984332426044, -92.958578178024 44.9984618366121, -92.9585875897512 44.9984928629185, -92.9585907677025 44.9985251292, -92.9585875897512 44.9985573954815, -92.958578178024 44.9985884217879, -92.9585628942085 44.9986170157956, -92.958542325653 44.998642078653, -92.9585172627956 44.9986626472085, -92.9584886687879 44.998677931024, -92.9584576424815 44.9986873427512, -92.9584253762 44.9986905207025, -92.9583931099185 44.9986873427512, -92.9583620836121 44.998677931024, -92.9583334896044 44.9986626472085, -92.958308426747 44.998642078653, -92.9582878581915 44.9986170157956, -92.958272574376 44.9985884217879, -92.9582631626488 44.9985573954815, -92.9582599846975 44.9985251292)))</t>
  </si>
  <si>
    <t>877</t>
  </si>
  <si>
    <t>dale pond</t>
  </si>
  <si>
    <t>0300000000000036-D</t>
  </si>
  <si>
    <t>6212-165</t>
  </si>
  <si>
    <t>96292</t>
  </si>
  <si>
    <t>835959</t>
  </si>
  <si>
    <t>MULTIPOLYGON (((-93.1092259950975 45.0082071335, -93.1092291730488 45.0081748672185, -93.109238584776 45.0081438409121, -93.1092538685915 45.0081152469044, -93.109274437147 45.008090184047, -93.1092995000044 45.0080696154915, -93.1093280940121 45.008054331676, -93.1093591203185 45.0080449199488, -93.1093913866 45.0080417419975, -93.1094236528815 45.0080449199488, -93.1094546791879 45.008054331676, -93.1094832731956 45.0080696154915, -93.109508336053 45.008090184047, -93.1095289046085 45.0081152469044, -93.109544188424 45.0081438409121, -93.1095536001512 45.0081748672185, -93.1095567781025 45.0082071335, -93.1095536001512 45.0082393997815, -93.109544188424 45.0082704260879, -93.1095289046085 45.0082990200956, -93.109508336053 45.008324082953, -93.1094832731956 45.0083446515085, -93.1094546791879 45.008359935324, -93.1094236528815 45.0083693470512, -93.1093913866 45.0083725250025, -93.1093591203185 45.0083693470512, -93.1093280940121 45.008359935324, -93.1092995000044 45.0083446515085, -93.109274437147 45.008324082953, -93.1092538685915 45.0082990200956, -93.109238584776 45.0082704260879, -93.1092291730488 45.0082393997815, -93.1092259950975 45.0082071335)))</t>
  </si>
  <si>
    <t>804</t>
  </si>
  <si>
    <t>test shape</t>
  </si>
  <si>
    <t>0214-13</t>
  </si>
  <si>
    <t>821608</t>
  </si>
  <si>
    <t>MULTIPOLYGON (((-93.2465262878975 45.1388238823, -93.2465294658488 45.1387916160185, -93.246538877576 45.1387605897121, -93.2465541613915 45.1387319957044, -93.246574729947 45.138706932847, -93.2465997928044 45.1386863642915, -93.2466283868121 45.138671080476, -93.2466594131185 45.1386616687488, -93.2466916794 45.1386584907975, -93.2467239456815 45.1386616687488, -93.2467549719879 45.138671080476, -93.2467835659956 45.1386863642915, -93.246808628853 45.138706932847, -93.2468291974085 45.1387319957044, -93.246844481224 45.1387605897121, -93.2468538929512 45.1387916160185, -93.2468570709025 45.1388238823, -93.2468538929512 45.1388561485815, -93.246844481224 45.1388871748879, -93.2468291974085 45.1389157688956, -93.246808628853 45.138940831753, -93.2467835659956 45.1389614003085, -93.2467549719879 45.138976684124, -93.2467239456815 45.1389860958512, -93.2466916794 45.1389892738025, -93.2466594131185 45.1389860958512, -93.2466283868121 45.138976684124, -93.2465997928044 45.1389614003085, -93.246574729947 45.138940831753, -93.2465541613915 45.1389157688956, -93.246538877576 45.1388871748879, -93.2465294658488 45.1388561485815, -93.2465262878975 45.1388238823)))</t>
  </si>
  <si>
    <t>430</t>
  </si>
  <si>
    <t>Test 3</t>
  </si>
  <si>
    <t>0300000000000120-I</t>
  </si>
  <si>
    <t>596469</t>
  </si>
  <si>
    <t>MULTIPOLYGON (((-92.9854676428975 44.9489004672, -92.9854708208488 44.9488682009185, -92.985480232576 44.9488371746121, -92.9854955163915 44.9488085806044, -92.985516084947 44.948783517747, -92.9855411478044 44.9487629491915, -92.9855697418121 44.948747665376, -92.9856007681185 44.9487382536488, -92.9856330344 44.9487350756975, -92.9856653006815 44.9487382536488, -92.9856963269879 44.948747665376, -92.9857249209956 44.9487629491915, -92.985749983853 44.948783517747, -92.9857705524085 44.9488085806044, -92.985785836224 44.9488371746121, -92.9857952479512 44.9488682009185, -92.9857984259025 44.9489004672, -92.9857952479512 44.9489327334815, -92.985785836224 44.9489637597879, -92.9857705524085 44.9489923537956, -92.985749983853 44.949017416653, -92.9857249209956 44.9490379852085, -92.9856963269879 44.949053269024, -92.9856653006815 44.9490626807512, -92.9856330344 44.9490658587025, -92.9856007681185 44.9490626807512, -92.9855697418121 44.949053269024, -92.9855411478044 44.9490379852085, -92.985516084947 44.949017416653, -92.9854955163915 44.9489923537956, -92.985480232576 44.9489637597879, -92.9854708208488 44.9489327334815, -92.9854676428975 44.9489004672)))</t>
  </si>
  <si>
    <t>431</t>
  </si>
  <si>
    <t>Test 2</t>
  </si>
  <si>
    <t>0300000000000120-D</t>
  </si>
  <si>
    <t>596470</t>
  </si>
  <si>
    <t>MULTIPOLYGON (((-92.9857163367975 44.9477752308, -92.9857195147488 44.9477429645185, -92.985728926476 44.9477119382121, -92.9857442102915 44.9476833442044, -92.985764778847 44.947658281347, -92.9857898417044 44.9476377127915, -92.9858184357121 44.947622428976, -92.9858494620185 44.9476130172488, -92.9858817283 44.9476098392975, -92.9859139945815 44.9476130172488, -92.9859450208879 44.947622428976, -92.9859736148956 44.9476377127915, -92.985998677753 44.947658281347, -92.9860192463085 44.9476833442044, -92.986034530124 44.9477119382121, -92.9860439418512 44.9477429645185, -92.9860471198025 44.9477752308, -92.9860439418512 44.9478074970815, -92.986034530124 44.9478385233879, -92.9860192463085 44.9478671173956, -92.985998677753 44.947892180253, -92.9859736148956 44.9479127488085, -92.9859450208879 44.947928032624, -92.9859139945815 44.9479374443512, -92.9858817283 44.9479406223025, -92.9858494620185 44.9479374443512, -92.9858184357121 44.947928032624, -92.9857898417044 44.9479127488085, -92.985764778847 44.947892180253, -92.9857442102915 44.9478671173956, -92.985728926476 44.9478385233879, -92.9857195147488 44.9478074970815, -92.9857163367975 44.9477752308)))</t>
  </si>
  <si>
    <t>347</t>
  </si>
  <si>
    <t>Victoria Pond</t>
  </si>
  <si>
    <t>Squad: S3   NOTES: This has historically been referred to as Victoria Pond in WRE. It isn't named such in the plan</t>
  </si>
  <si>
    <t>1999</t>
  </si>
  <si>
    <t>6212-141</t>
  </si>
  <si>
    <t>596368</t>
  </si>
  <si>
    <t>MULTIPOLYGON (((-93.1342563127975 45.0104595499, -93.1342594907488 45.0104272836185, -93.134268902476 45.0103962573121, -93.1342841862915 45.0103676633044, -93.134304754847 45.010342600447, -93.1343298177044 45.0103220318915, -93.1343584117121 45.010306748076, -93.1343894380185 45.0102973363488, -93.1344217043 45.0102941583975, -93.1344539705815 45.0102973363488, -93.1344849968879 45.010306748076, -93.1345135908956 45.0103220318915, -93.134538653753 45.010342600447, -93.1345592223085 45.0103676633044, -93.134574506124 45.0103962573121, -93.1345839178512 45.0104272836185, -93.1345870958025 45.0104595499, -93.1345839178512 45.0104918161815, -93.134574506124 45.0105228424879, -93.1345592223085 45.0105514364956, -93.134538653753 45.010576499353, -93.1345135908956 45.0105970679085, -93.1344849968879 45.010612351724, -93.1344539705815 45.0106217634512, -93.1344217043 45.0106249414025, -93.1343894380185 45.0106217634512, -93.1343584117121 45.010612351724, -93.1343298177044 45.0105970679085, -93.134304754847 45.010576499353, -93.1342841862915 45.0105514364956, -93.134268902476 45.0105228424879, -93.1342594907488 45.0104918161815, -93.1342563127975 45.0104595499)))</t>
  </si>
  <si>
    <t>Outflow Functions?</t>
  </si>
  <si>
    <t>WQ Control Functions?</t>
  </si>
  <si>
    <t>Repair Embankment</t>
  </si>
  <si>
    <t>Embankment Trash/Debris</t>
  </si>
  <si>
    <t>Invasive Plants</t>
  </si>
  <si>
    <t>Trees in Pond/Basin</t>
  </si>
  <si>
    <t>Basin Needs Mowing/Spraying</t>
  </si>
  <si>
    <t>Wetland Vegetation</t>
  </si>
  <si>
    <t>Drowned Out Vegetation</t>
  </si>
  <si>
    <t>Mud Flats or Cracking Soils</t>
  </si>
  <si>
    <t>Areas of Vegetation Void</t>
  </si>
  <si>
    <t>Compacted Soils</t>
  </si>
  <si>
    <t>Compaction Test Method</t>
  </si>
  <si>
    <t>Tile Line Capped</t>
  </si>
  <si>
    <t>Tile Line Running</t>
  </si>
  <si>
    <t>High Water Mark Observation</t>
  </si>
  <si>
    <t>Previous Rain Event</t>
  </si>
  <si>
    <t>Rain Depth (In)</t>
  </si>
  <si>
    <t>Encroachment into R/W</t>
  </si>
  <si>
    <t>Lee D</t>
  </si>
  <si>
    <t>small gully north end of pond monitor  This pond doesn't seem to see as much h2o</t>
  </si>
  <si>
    <t>1667</t>
  </si>
  <si>
    <t>Forebay Depth (Ft)</t>
  </si>
  <si>
    <t>Forebay Sediment % Full</t>
  </si>
  <si>
    <t>Forebay Sediment Method</t>
  </si>
  <si>
    <t>Pond Depth</t>
  </si>
  <si>
    <t>Pond Depth Method</t>
  </si>
  <si>
    <t>Sediment above Normal Pool</t>
  </si>
  <si>
    <t>Overflow Usage</t>
  </si>
  <si>
    <t>Overflow Obstructed/Compromised</t>
  </si>
  <si>
    <t>Debris in Pond</t>
  </si>
  <si>
    <t>Visual</t>
  </si>
  <si>
    <t>Infrequent</t>
  </si>
  <si>
    <t>deltas forming ar inlets</t>
  </si>
  <si>
    <t>1666</t>
  </si>
  <si>
    <t>inlets need cleaning to pull storm water out of the pipes and into the basin</t>
  </si>
  <si>
    <t>Hydraulic Structures</t>
  </si>
  <si>
    <t>Repair Depth (Ft)</t>
  </si>
  <si>
    <t>Replace Grate</t>
  </si>
  <si>
    <t>Replace Frame</t>
  </si>
  <si>
    <t>Replace Rings</t>
  </si>
  <si>
    <t>Inflow Functions?</t>
  </si>
  <si>
    <t>Inlet Chamber Sediment Depth</t>
  </si>
  <si>
    <t>DS Chamber 1 Sediment Depth</t>
  </si>
  <si>
    <t>DS Chamber 2 Sediment Depth</t>
  </si>
  <si>
    <t>DS Chamber 3 Sediment Depth</t>
  </si>
  <si>
    <t>DS Chamber 4 Sediment Depth</t>
  </si>
  <si>
    <t>Outlet Chamber Sediment Depth</t>
  </si>
  <si>
    <t>Airvents</t>
  </si>
  <si>
    <t>Airvents Clear</t>
  </si>
  <si>
    <t>509662</t>
  </si>
  <si>
    <t>1668</t>
  </si>
  <si>
    <t>KC</t>
  </si>
  <si>
    <t>Cb 2</t>
  </si>
  <si>
    <t>Last Condtion</t>
  </si>
  <si>
    <t>Structure Type</t>
  </si>
  <si>
    <t>Grate/Frame Type</t>
  </si>
  <si>
    <t>Material Type</t>
  </si>
  <si>
    <t>Structure Diameter (In)</t>
  </si>
  <si>
    <t>Structure Height (Ft)</t>
  </si>
  <si>
    <t>Structure Sump Depth (Ft)</t>
  </si>
  <si>
    <t># Connected Pipes</t>
  </si>
  <si>
    <t>Ring Material</t>
  </si>
  <si>
    <t>Riprap Class</t>
  </si>
  <si>
    <t>SPCD Make</t>
  </si>
  <si>
    <t>SPCD Model</t>
  </si>
  <si>
    <t>Skimmer</t>
  </si>
  <si>
    <t># of Access Points</t>
  </si>
  <si>
    <t>Sediment Capacity Depth (Ft)</t>
  </si>
  <si>
    <t>Expected Maintenance Freq (Mos)</t>
  </si>
  <si>
    <t>Special Equipment Needed</t>
  </si>
  <si>
    <t>Flowline Elevation (Ft)</t>
  </si>
  <si>
    <t>FL Elevation Source</t>
  </si>
  <si>
    <t>Top of Cast Elev (Ft)</t>
  </si>
  <si>
    <t>Top of Cast Source</t>
  </si>
  <si>
    <t>Vertical Accuracy (Ft)</t>
  </si>
  <si>
    <t>2601600</t>
  </si>
  <si>
    <t>Hydraulic Structure</t>
  </si>
  <si>
    <t>MULTIPOINT ((-92.2169943807 46.7267768415))</t>
  </si>
  <si>
    <t>2601602</t>
  </si>
  <si>
    <t>0200000000000061-D</t>
  </si>
  <si>
    <t>MULTIPOINT ((-92.997710323 45.1425143376))</t>
  </si>
  <si>
    <t>2601601</t>
  </si>
  <si>
    <t>SPCD</t>
  </si>
  <si>
    <t>0300000000000022-I</t>
  </si>
  <si>
    <t>test coordinates</t>
  </si>
  <si>
    <t>MULTIPOINT ((-94.2233682276 44.645967715))</t>
  </si>
  <si>
    <t>2601605</t>
  </si>
  <si>
    <t>MULTIPOINT ((-92.9982467648 45.1428304706))</t>
  </si>
  <si>
    <t>2601612</t>
  </si>
  <si>
    <t>0100000000000094-D</t>
  </si>
  <si>
    <t>MULTIPOINT ((-92.9900396587 44.9489341774))</t>
  </si>
  <si>
    <t>2601613</t>
  </si>
  <si>
    <t>0300000000000112-I</t>
  </si>
  <si>
    <t>MULTIPOINT ((-93.8770311286 44.3842953669))</t>
  </si>
  <si>
    <t>2601614</t>
  </si>
  <si>
    <t>MULTIPOINT ((-93.8770311286 44.3844064499))</t>
  </si>
  <si>
    <t>911387</t>
  </si>
  <si>
    <t>Structure</t>
  </si>
  <si>
    <t>5619</t>
  </si>
  <si>
    <t>Catch Basin</t>
  </si>
  <si>
    <t>2771-37</t>
  </si>
  <si>
    <t>56+53.11</t>
  </si>
  <si>
    <t>WB</t>
  </si>
  <si>
    <t>MULTIPOINT ((-93.4517891852 45.1361767302))</t>
  </si>
  <si>
    <t>2601341</t>
  </si>
  <si>
    <t>SPCD - Sump MH with Baffle</t>
  </si>
  <si>
    <t>2020</t>
  </si>
  <si>
    <t>Construction</t>
  </si>
  <si>
    <t>MULTIPOINT ((-92.2192903516 46.7264216242))</t>
  </si>
  <si>
    <t>2601378</t>
  </si>
  <si>
    <t>0100000000000090-D</t>
  </si>
  <si>
    <t>I90 TP 200</t>
  </si>
  <si>
    <t>Drop Inlet</t>
  </si>
  <si>
    <t>731 Stool</t>
  </si>
  <si>
    <t>0400006595070003-I</t>
  </si>
  <si>
    <t>TH I -94 WB and EB</t>
  </si>
  <si>
    <t xml:space="preserve">       LT  SIDE APR ANDFIRST   TWO   SECS  TIED</t>
  </si>
  <si>
    <t>343+22</t>
  </si>
  <si>
    <t>Otter Tail</t>
  </si>
  <si>
    <t>EB</t>
  </si>
  <si>
    <t>MULTIPOINT ((-93.1462403295 45.1079496423))</t>
  </si>
  <si>
    <t>7629</t>
  </si>
  <si>
    <t>0300000000000055-I</t>
  </si>
  <si>
    <t>26.50</t>
  </si>
  <si>
    <t>Wright</t>
  </si>
  <si>
    <t>MULTIPOINT ((-94.0823027449 45.2461590878))</t>
  </si>
  <si>
    <t>Responsible Group</t>
  </si>
  <si>
    <t>Upcoming Project SP</t>
  </si>
  <si>
    <t>When scoping for a construction project, use the proposed construction SP</t>
  </si>
  <si>
    <t>Date of field inspection</t>
  </si>
  <si>
    <t>Inspector name or initials</t>
  </si>
  <si>
    <t>Organization of the Inspector</t>
  </si>
  <si>
    <t>If Asset is rated Condition 3 or 4 the answer is Yes.  If rated 1 or 2, the answer is No.</t>
  </si>
  <si>
    <t>Pavement shows problem like cracks in bituminous or patching</t>
  </si>
  <si>
    <t>Road surface problems</t>
  </si>
  <si>
    <t>Evidence of loss of road fill between the shoulder P.I.s. Look for sag or holes in pavement or piles of soil inside pipe joints</t>
  </si>
  <si>
    <t>Void under road pavement or shoulder</t>
  </si>
  <si>
    <t>Usually in Concrete culverts, the apron (End Section) moves away from the pipe section.</t>
  </si>
  <si>
    <t>Which end shows erosion?</t>
  </si>
  <si>
    <t>Typical water flow</t>
  </si>
  <si>
    <t>Describe how wet that asset normally is -- choose from the list.</t>
  </si>
  <si>
    <t>Water Depth as % of pipe height</t>
  </si>
  <si>
    <t>Estimate the depth of water as a percent of the pipe interior height.</t>
  </si>
  <si>
    <t>Sediment as % of pipe height</t>
  </si>
  <si>
    <t>Estimate the depth of sediment as a percent of the pipe interior height.</t>
  </si>
  <si>
    <t>Rusted metal or pitted concrete other material is a normally a Condition 2 defect.</t>
  </si>
  <si>
    <t>If Sediment % Full is 30% or more the answer is Yes. Need for cleaning is not part of the Condition Rating.</t>
  </si>
  <si>
    <t>Use criteria in HydInfra Inspection Manual to rate the asset http://www.dot.state.mn.us/bridge/pdf/hydraulics/hydinfra-culvert-and-storm-drainage-system-inspection-manual.pdf</t>
  </si>
  <si>
    <t>0212-123</t>
  </si>
  <si>
    <t>pete1bon</t>
  </si>
  <si>
    <t>HIVE</t>
  </si>
  <si>
    <t>Hydro-Klean</t>
  </si>
  <si>
    <t>(Is this auto-filled?) Person who created the inventory logged in as this group</t>
  </si>
  <si>
    <t>Completed</t>
  </si>
  <si>
    <t>Normal inspections are Completed Status when you leave that location.  Don't use Active or Pending unless you are special</t>
  </si>
  <si>
    <t>Pipe ID is Autofilled from the Inventory</t>
  </si>
  <si>
    <t>Autofilled identifier for this inspection</t>
  </si>
  <si>
    <t>Choose date that inspector looked at pipe in the field</t>
  </si>
  <si>
    <t>Flags and Measures</t>
  </si>
  <si>
    <t>Info about the inspection</t>
  </si>
  <si>
    <t>Pipe is misshapen</t>
  </si>
  <si>
    <t>Pipe shape is distorted somewhere along the barrel</t>
  </si>
  <si>
    <t>Use 0 if pipe is straight. Pipe sections are out of alignment or sections are offset -- estimate the deflection in inches</t>
  </si>
  <si>
    <t>Holes through material</t>
  </si>
  <si>
    <t>Rusted, pitted or rough-worn surface</t>
  </si>
  <si>
    <t>Crack severity</t>
  </si>
  <si>
    <t>Max. Joint Separation (inches)</t>
  </si>
  <si>
    <t>Seepage or soil into pipe</t>
  </si>
  <si>
    <t>Water flows outside of pipe</t>
  </si>
  <si>
    <t>Number of Joints with separations</t>
  </si>
  <si>
    <t>Apron needs replacing</t>
  </si>
  <si>
    <t>Culvert needs a marker post</t>
  </si>
  <si>
    <t>Linked Documents</t>
  </si>
  <si>
    <t>Autofilled name of person who added or changed a data field</t>
  </si>
  <si>
    <t>Autofilled Date of last change to this inspection</t>
  </si>
  <si>
    <t>Describe the Illicit Discharge</t>
  </si>
  <si>
    <t>Inspection Comments</t>
  </si>
  <si>
    <t>Pipe is plugged if water flow is mostly blocked by debris or sediment.  (Need for cleaning is not part of the Condition Rating.)</t>
  </si>
  <si>
    <t>Does asset need cleaning?</t>
  </si>
  <si>
    <t>Condition overview</t>
  </si>
  <si>
    <t>Use the same name always, so you can search for your inspections more easily</t>
  </si>
  <si>
    <t>End of Pipe</t>
  </si>
  <si>
    <t>Pan-Tilt Video</t>
  </si>
  <si>
    <t>Routine inspections use End of Pipe  or Person Entry or sometimes HIVE (video)</t>
  </si>
  <si>
    <t>MnDOT or the Company that you work for</t>
  </si>
  <si>
    <t>Does asset need repair?</t>
  </si>
  <si>
    <t>Responsible group</t>
  </si>
  <si>
    <t>Asset type inspected</t>
  </si>
  <si>
    <t>Condition 1 = like new, 2 = worn but okay, 3 = needs repair but can wait, 4 = fix it soon</t>
  </si>
  <si>
    <t xml:space="preserve"> Condition 4 rating is likely when Holes = Yes. Steel might have holes from severe rust. Concrete holes are from severe damage or defect.</t>
  </si>
  <si>
    <t>"Not visible" (condition 1);"Crack" (condition 2) is tight; "Fracture" is broken (condition 3 or 4) and separated; "Displaced" (condition 4) is broken with offset pieces</t>
  </si>
  <si>
    <t>Piping is Yes if you see some clue that water can flow outside of the pipe.  Pipe is Condition 4 if Yes.</t>
  </si>
  <si>
    <t>Repair Invert is Yes if pipe has holes or damage along the bottom. Condition 3 or 4 if Yes).</t>
  </si>
  <si>
    <t>If a repair is needed and repair is under the road then answer is Yes.</t>
  </si>
  <si>
    <t>Infiltration can be plant roots or dripping water or piles of road fill visible inside pipe.  Condition 3 or 4 if Yes.</t>
  </si>
  <si>
    <t>Autofilled Name who updated record</t>
  </si>
  <si>
    <t>Autofilled Date of last update</t>
  </si>
  <si>
    <t>Autofilled Inspection ID</t>
  </si>
  <si>
    <t>(Is this autofilled?) Inspection Type identifies the Asset type -- Pipe, Pond or Structure</t>
  </si>
  <si>
    <t xml:space="preserve">Yes indicates loss of material. Condition 3 is likely rating when Spalling/Flaking is Yes. Concrete can have spalling and metal can flake when rust is severe.  </t>
  </si>
  <si>
    <t>Estimate or measure how wide the separation is between pipe sections. Max Separation 2- 3 inches is Condition 3, 3+ inch separation is Condition 4 for non-gasketed concrete pipe.</t>
  </si>
  <si>
    <t>Needed repair is under the road</t>
  </si>
  <si>
    <t>Deterioration or holes in pipe invert</t>
  </si>
  <si>
    <t>Autofilled Pipe ID from Inventory</t>
  </si>
  <si>
    <t>Method used to inspect</t>
  </si>
  <si>
    <t>Void in the inslope</t>
  </si>
  <si>
    <t>Separated End-Section</t>
  </si>
  <si>
    <t>Which end has erosion?</t>
  </si>
  <si>
    <t>Sediment blocks water flow</t>
  </si>
  <si>
    <t>Loss of surface material</t>
  </si>
  <si>
    <t>Count the number of joints with separation of more than 1 inch (Condition 3 or 4 if 1 joint has more than 1 inch of separation).</t>
  </si>
  <si>
    <t>If pipe needs a repair the Inspector can suggest a repair method.</t>
  </si>
  <si>
    <t>Inspector suggests a repair method</t>
  </si>
  <si>
    <t>Needs Marker is Yes if culvert has none.</t>
  </si>
  <si>
    <t>Replace Apron is Yes if damaged or separated (Condition 3 if Yes).</t>
  </si>
  <si>
    <t>Describe condition details that aren't covered by the inspection flags and measures.</t>
  </si>
  <si>
    <t>Link photos or documents related to this inspection, stored in EDMS.</t>
  </si>
  <si>
    <t>Autofilled ID from Inventory</t>
  </si>
  <si>
    <t>Routine inspections use Visual or sometimes HIVE (video)</t>
  </si>
  <si>
    <t>Autofilled Date of most recent change to this inspection</t>
  </si>
  <si>
    <t>Autofilled name of person who added or changed a data field last</t>
  </si>
  <si>
    <t>Erosion around structure</t>
  </si>
  <si>
    <t>Erosion at structure may be visible as sunken pavement or loss of fill</t>
  </si>
  <si>
    <t>If structure needs repair measure from bottom of iron casting to lowest part of damage that needs repair.</t>
  </si>
  <si>
    <t>Measurement of needed repair (feet)</t>
  </si>
  <si>
    <t>Grate needs replacing</t>
  </si>
  <si>
    <t>Grate is damaged or inadequate and should be replaced.</t>
  </si>
  <si>
    <t>Frame Casting needs replacing</t>
  </si>
  <si>
    <t>Frame casting is damaged and should be replaced</t>
  </si>
  <si>
    <t>Rings need replacing</t>
  </si>
  <si>
    <t>Rings under the frame casting are broken and should be replaced.</t>
  </si>
  <si>
    <t>Structure needs a marker post</t>
  </si>
  <si>
    <t>Structure should be marked to be visible</t>
  </si>
  <si>
    <t>Airvents visible</t>
  </si>
  <si>
    <t>Airvents are functioning</t>
  </si>
  <si>
    <t>SPCD-Specific Flags and Measures</t>
  </si>
  <si>
    <t>Use criteria in HydInfra Inspection Manual to rate the asset -- http://www.dot.state.mn.us/bridge/pdf/hydraulics/hydinfra-culvert-and-storm-drainage-system-inspection-manual.pdf</t>
  </si>
  <si>
    <t>Duplicate</t>
  </si>
  <si>
    <t>Turnback</t>
  </si>
  <si>
    <t>Water flowing into SPCD is working as designed.</t>
  </si>
  <si>
    <t>Water flow mechanisms going  out of SPCD are working as designed.</t>
  </si>
  <si>
    <t>Stormwater flows in properly</t>
  </si>
  <si>
    <t>Stormwater flows out properly</t>
  </si>
  <si>
    <t>Water quality parts are working properly to screen, filter or separate sediment and debris from the  stormwater.</t>
  </si>
  <si>
    <t>Measurement of sediment in Inlet Chamber (Inches)</t>
  </si>
  <si>
    <t>Measurement of sediment in Chamber 1  (Inches)</t>
  </si>
  <si>
    <t>Measurement of sediment in Chamber 2 (Inches)</t>
  </si>
  <si>
    <t>Measurement of sediment in Chamber 3  (Inches)</t>
  </si>
  <si>
    <t>Measurement of sediment in Chamber 4 (Inches)</t>
  </si>
  <si>
    <t>Measurement of sediment in Outlet Chamber (Inches</t>
  </si>
  <si>
    <t xml:space="preserve">Water quality parts are working </t>
  </si>
  <si>
    <t>Can you see any airvents?</t>
  </si>
  <si>
    <t>Airvents are there and can 'breathe"</t>
  </si>
  <si>
    <t>Begin observing when you get out of the truck.  The inspection flags are in order as you approach potential problems --&gt;  assign condition rating after you have chosen all flags and measures.</t>
  </si>
  <si>
    <t>Longer help:</t>
  </si>
  <si>
    <t>Pipe Inspection data fields:</t>
  </si>
  <si>
    <t>Basin Inspection data fields</t>
  </si>
  <si>
    <t>Pond Inspection data fields</t>
  </si>
  <si>
    <t>Use criteria in HydInfra Inspection Manual to rate the condition of the asset. http://www.dot.state.mn.us/bridge/pdf/hydraulics/hydinfra-culvert-and-storm-drainage-system-inspection-manual.pdf</t>
  </si>
  <si>
    <t>Structure Inventory Comment</t>
  </si>
  <si>
    <t>Autofilled name of last person who changed the inventory record</t>
  </si>
  <si>
    <t>Autofilled date of last changes</t>
  </si>
  <si>
    <t>Latitude-Longitude of Structure point</t>
  </si>
  <si>
    <t xml:space="preserve">Table of changes to data fields by users with dates </t>
  </si>
  <si>
    <t>Last updated by user</t>
  </si>
  <si>
    <t>Asset is on the side of road with increasing or decreasing mileposts</t>
  </si>
  <si>
    <t>Asset is on the side of road travel where milepost numbers are increasing (usually northbound and eastbound) or decreasing (usually southbound and westbound).  Compare to "Route ID I" or "D" in Highway identifier data field.</t>
  </si>
  <si>
    <t>Former HydInfra ID number or other identifier</t>
  </si>
  <si>
    <t>Location method for  XY coordinates</t>
  </si>
  <si>
    <t>Horizontal (XY) Accuracy</t>
  </si>
  <si>
    <t>How were the location coordinates gotten?  GPS, Map, Survey, etc.</t>
  </si>
  <si>
    <t>Accuracy of Elevation measurement</t>
  </si>
  <si>
    <t xml:space="preserve">Last user to update Inventory  </t>
  </si>
  <si>
    <t xml:space="preserve">Don't use this old HydInfra ID number unless you need to find old files on HydInfra assets that were inventoried before January 2018. All TAMS assets should be identified with the ID in the first column at left called  "Hydraulic Structure" </t>
  </si>
  <si>
    <t>Check the Source and Horizontal accuracy when you use the location.  Location can be bad if Source is not listed or good if Source is "Survey"</t>
  </si>
  <si>
    <t>Asset is within this Construction District</t>
  </si>
  <si>
    <t>Asset is within this Maintenance District boundary</t>
  </si>
  <si>
    <t>Minnesota County</t>
  </si>
  <si>
    <t>Station from construction plan</t>
  </si>
  <si>
    <t>Asset was built in this year</t>
  </si>
  <si>
    <t>Asset built in this Construction plan SP</t>
  </si>
  <si>
    <t>Date asset first inventoried in HydInfra</t>
  </si>
  <si>
    <t>Notes on environmental permits required and received in this text field.</t>
  </si>
  <si>
    <t>Construction Project SP when asset was installed</t>
  </si>
  <si>
    <t>Station (feet) format is 1111+11</t>
  </si>
  <si>
    <t>Elevation on top of structure's casting</t>
  </si>
  <si>
    <t>Asset on roadside with increasing or decreasing mileposts</t>
  </si>
  <si>
    <t>Description of the structure point as Lat-Long coordinates (in decimal degrees)</t>
  </si>
  <si>
    <t>Has a table of changes to data fields by users with dates if Yes</t>
  </si>
  <si>
    <t>Interval between inspections</t>
  </si>
  <si>
    <t>Expected time between inspections may be required by MS4</t>
  </si>
  <si>
    <t>(Owner is State or MnDOT)</t>
  </si>
  <si>
    <t>Flowline is the level where the water will flow out.</t>
  </si>
  <si>
    <t xml:space="preserve">Method of measuring lowest outflow elevation </t>
  </si>
  <si>
    <t xml:space="preserve">Method of measuring top of casting elevation </t>
  </si>
  <si>
    <t>How was flowline  collected? Only trust elevations where Source is "Survey" or Vertical Accuracy is less than 0.2 feet</t>
  </si>
  <si>
    <t>How was top of casting collected? Only trust elevations where Source is "Survey" or Vertical Accuracy is less than 0.2 feet</t>
  </si>
  <si>
    <t>Accuracy value collected autmatically  by GPS in ArcGIS Collector. Value may be more less than 1 meter (like 0.47). Vertical Blank values are assumed to be inaccurate.</t>
  </si>
  <si>
    <t>Accuracy value collected autmatically  by GPS in ArcGIS Collector. Value may be more less than 1 meter (like 0.47).  Blank values are assumed to be inaccurate.</t>
  </si>
  <si>
    <t>This field allows all assets to be view by a person  (instead of viewing assets of a single District)</t>
  </si>
  <si>
    <t xml:space="preserve">Latitude in decimal degrees (DD.dddddddddd) </t>
  </si>
  <si>
    <t>Longitude in decimal degrees (DD.dddddddddd)</t>
  </si>
  <si>
    <t>Elevation for Top of Casting with grate or cover is measured at [center of grate/cover or at the gutter flow line?].</t>
  </si>
  <si>
    <t>Choose from list of Counties</t>
  </si>
  <si>
    <t>List is MMS_JUR_OWNER_ID</t>
  </si>
  <si>
    <t xml:space="preserve">Choose from list of Owner cities or counties (?) </t>
  </si>
  <si>
    <t>If a city or county maintains the asset, there is a Maintenance Agreement.  Find it in EDMS.</t>
  </si>
  <si>
    <t xml:space="preserve">Maintenance Agreement with Local Government </t>
  </si>
  <si>
    <t>Category of Structure</t>
  </si>
  <si>
    <t>Overall Condition Rating from most recent inspection</t>
  </si>
  <si>
    <t>Choose the group who will fix the asset (Construction project or Maintenance repair)</t>
  </si>
  <si>
    <t>Invert elevation at lowest outlet pipe</t>
  </si>
  <si>
    <t>Class Code is the Hydraulic Structure category -- may be Structure, Special Feature or SPCD</t>
  </si>
  <si>
    <t>Specific variety of Structure</t>
  </si>
  <si>
    <t>Choose from list of Structure Types including Catch Basin, SPCD-Filter and many more.</t>
  </si>
  <si>
    <t>Choose the Material that best describes the interior material.</t>
  </si>
  <si>
    <t>Structure interior material</t>
  </si>
  <si>
    <t>Casting combo name</t>
  </si>
  <si>
    <t>Choose from list of types like "816 Curved Vane - Curb Box"</t>
  </si>
  <si>
    <t>Interior width of Structure</t>
  </si>
  <si>
    <t>Bottom of casting to structure invert</t>
  </si>
  <si>
    <t>Measure structure from bottom of casting to lowest point inside</t>
  </si>
  <si>
    <t>Depth below lowest outlet pipe</t>
  </si>
  <si>
    <t>Number pipes going in or out</t>
  </si>
  <si>
    <t>Material of rings</t>
  </si>
  <si>
    <t>Rings are under the frame casting and above the structure proper, usually made of concrete or plastic.</t>
  </si>
  <si>
    <t xml:space="preserve">Size Class of Riprap </t>
  </si>
  <si>
    <t xml:space="preserve">Riprap Class describes average (median) rock size.  Class II d50 = 6 inches, Class III d50 = 9 inches, Class IV d50 = 12 inches, Class V d50 = </t>
  </si>
  <si>
    <t xml:space="preserve">Manufacturer of the SPCD </t>
  </si>
  <si>
    <t>Manufacturer's model name</t>
  </si>
  <si>
    <t>Type of Skimmer</t>
  </si>
  <si>
    <t>Number of chambers</t>
  </si>
  <si>
    <t>Number of holes for cleanout</t>
  </si>
  <si>
    <t>Depth of Chambers</t>
  </si>
  <si>
    <t>Target maintenance interval</t>
  </si>
  <si>
    <t>SPCD access points</t>
  </si>
  <si>
    <t>SPCD chamber depth for sediment capture</t>
  </si>
  <si>
    <t>SPCD schedule time between cleanout</t>
  </si>
  <si>
    <t>List special equipment for access</t>
  </si>
  <si>
    <t>SPCD may need these types of special equipment to open or access or cleanout the structure</t>
  </si>
  <si>
    <t>SPCD Make/Model is like Ford/F150</t>
  </si>
  <si>
    <t>SPCD (Structural Pollution Control Device) company name of maker</t>
  </si>
  <si>
    <t>SPCD skimmer variety, choose from list</t>
  </si>
  <si>
    <t>SPCD Grit Chamber number of compartments</t>
  </si>
  <si>
    <t>Pond Name</t>
  </si>
  <si>
    <t>TAMS Asset ID</t>
  </si>
  <si>
    <t>Category of Pond</t>
  </si>
  <si>
    <t>Material on pond bottom</t>
  </si>
  <si>
    <t>Incoming stormwater pipes</t>
  </si>
  <si>
    <t>Number of outlet pipes</t>
  </si>
  <si>
    <t>Pre-treatment basin</t>
  </si>
  <si>
    <t>Ease of accessing Forebay</t>
  </si>
  <si>
    <t>Above NWL</t>
  </si>
  <si>
    <t>NWL or below</t>
  </si>
  <si>
    <t>Not Applicable</t>
  </si>
  <si>
    <t>Forebay Berm level</t>
  </si>
  <si>
    <t>Snout</t>
  </si>
  <si>
    <t>Adverse Pipe</t>
  </si>
  <si>
    <t>Baysaver</t>
  </si>
  <si>
    <t>CDS</t>
  </si>
  <si>
    <t>Downstream Defender</t>
  </si>
  <si>
    <t>NA</t>
  </si>
  <si>
    <t>SAFL Baffle</t>
  </si>
  <si>
    <t>Stormceptor</t>
  </si>
  <si>
    <t>StormTech</t>
  </si>
  <si>
    <t>Vortech</t>
  </si>
  <si>
    <t>City</t>
  </si>
  <si>
    <t>Contractor</t>
  </si>
  <si>
    <t>TBD</t>
  </si>
  <si>
    <t>Clay</t>
  </si>
  <si>
    <t>Gravel</t>
  </si>
  <si>
    <t>Riprap</t>
  </si>
  <si>
    <t>Sand</t>
  </si>
  <si>
    <t>Sand Gravel</t>
  </si>
  <si>
    <t>Synthetic</t>
  </si>
  <si>
    <t>Unknown</t>
  </si>
  <si>
    <t>Vegetation</t>
  </si>
  <si>
    <t>Dry Pond</t>
  </si>
  <si>
    <t>Filtration Basin</t>
  </si>
  <si>
    <t>Infiltration Basin</t>
  </si>
  <si>
    <t>Mitigation Wetland</t>
  </si>
  <si>
    <t>Natural Wetland</t>
  </si>
  <si>
    <t>Wet Pond</t>
  </si>
  <si>
    <t>Earthen</t>
  </si>
  <si>
    <t>Structural</t>
  </si>
  <si>
    <t>Choose from list -- how does stormwater exit pond when beyond capacity.</t>
  </si>
  <si>
    <t xml:space="preserve">Perforated pipe subdrains </t>
  </si>
  <si>
    <t>Design NWL from plan sheet</t>
  </si>
  <si>
    <t>Pond bottom elevatation from plan sheet</t>
  </si>
  <si>
    <t>Design HWL from plan sheet</t>
  </si>
  <si>
    <t>Datum of Pond elevations</t>
  </si>
  <si>
    <t>Datum is the standard for elevations set by the USGS. Datum may be NGVD88 or NAD27 or newer.  Elevations from different datums may differ by several tenths of a foot.</t>
  </si>
  <si>
    <t>Area at Normal Water Level</t>
  </si>
  <si>
    <t>Source of area measure</t>
  </si>
  <si>
    <t>Is pond held by easement only?</t>
  </si>
  <si>
    <t>Did pond get wetland credit?</t>
  </si>
  <si>
    <t>A pond may be owned by adjacent landowner but standing water is allow by easement.  The easement should be linked from EDMS in the "Documents" column.</t>
  </si>
  <si>
    <t>Notes on Permit for Construction SP</t>
  </si>
  <si>
    <t>Some constructed ponds got new wetland credit (NWC) or public value credit (PVC) to offset wetland losses from road construction.</t>
  </si>
  <si>
    <t>Identify the construction permit and describe Wetland Credit or special requirements from construction permit. VARCHAR2 (500)</t>
  </si>
  <si>
    <t>Special rules apply if pond is located in an area that could drain to a municipal well.</t>
  </si>
  <si>
    <t>Pond is in a municipal well source area</t>
  </si>
  <si>
    <t>Pond is in MS4 area</t>
  </si>
  <si>
    <t>Pond built in year</t>
  </si>
  <si>
    <t>List of Owner cities or counties</t>
  </si>
  <si>
    <t>Owner is State</t>
  </si>
  <si>
    <t>This field allows all assets to be view by a person  (instead of viewing assets of a single District) so in this column owner is always State.</t>
  </si>
  <si>
    <t>Survey</t>
  </si>
  <si>
    <t>Expected or designated time between inspections</t>
  </si>
  <si>
    <t>Pond Inventory Comment</t>
  </si>
  <si>
    <t>Year pond was constructed</t>
  </si>
  <si>
    <t>Pond built in this Construction plan SP</t>
  </si>
  <si>
    <t>Same as old HydInfra's Date Discovered</t>
  </si>
  <si>
    <t>Pond boundary points in polygon</t>
  </si>
  <si>
    <t>Description of the points that describe the polygon as Lat-Long coordinates (in decimal degrees)</t>
  </si>
  <si>
    <t>Calculated from Geometry</t>
  </si>
  <si>
    <t>How many stormwater pipes or culverts convey water into the pond?</t>
  </si>
  <si>
    <t>How many pipe outlets convey water out of the pond?</t>
  </si>
  <si>
    <t>How easy can the forebay be accessed for cleanout?</t>
  </si>
  <si>
    <t>Roadway Type describes the highway lanes or local roads or trails that the asset is next to, under or on.  Roadway Type can be used to estimate the traffic impact for a repair.</t>
  </si>
  <si>
    <t>Ask your Hyd-WRE Engineer or Tara Carson if you don't know.  MS4 areas are urbanized areas defined by the Urban Boundary Map from the U.S. Census. MS4 Federal regulations require some water-quality requirements be tracked.</t>
  </si>
  <si>
    <t xml:space="preserve">Sediment % of Pond volume  </t>
  </si>
  <si>
    <t xml:space="preserve">Elevation of overflow </t>
  </si>
  <si>
    <t>Design storm for pond volume</t>
  </si>
  <si>
    <t>Pond was designed with capacity for a rainfall of this expected recurrence interval, usually the 100year - 24 hour storm.</t>
  </si>
  <si>
    <t>Native soil under pond</t>
  </si>
  <si>
    <t>What type of soil exists below the constructed pond and liner material.</t>
  </si>
  <si>
    <t>Audit trail of data changes</t>
  </si>
  <si>
    <t>Local name can be an alternate Identifier or a descriptive name. Contractors doing video inspections might use a code.</t>
  </si>
  <si>
    <t>Highway or road code number from LRS -- look at last digits for highway number and increasing or decreasing lane direction</t>
  </si>
  <si>
    <t>Describes the pipe and add ons</t>
  </si>
  <si>
    <t>End-Sections includes Aprons</t>
  </si>
  <si>
    <t>Describes the structure and add-ons</t>
  </si>
  <si>
    <t>Pond Inventory data fields:</t>
  </si>
  <si>
    <t>Describes the pond or basin and add ons</t>
  </si>
  <si>
    <t>Pipe Inventory data fields:</t>
  </si>
  <si>
    <t>Hydraulic Struction Inventory data fields:</t>
  </si>
  <si>
    <t>Asset ID is Autofilled from the Hydraulic Structure Inventory</t>
  </si>
  <si>
    <t>Normal inspections are Completed Status when you leave that location.  Don't use Active or Pending unless you are special.</t>
  </si>
  <si>
    <t>When scoping for a construction project, use the proposed construction SP.</t>
  </si>
  <si>
    <t>Choose date that inspector looked at pipe in the field.</t>
  </si>
  <si>
    <t>Use the same name always, so you can search for your inspections more easily.</t>
  </si>
  <si>
    <t>Routine inspections use End of Pipe  or Person Entry or sometimes HIVE (video).</t>
  </si>
  <si>
    <t>Pavement shows problem like cracks in bituminous or patching.</t>
  </si>
  <si>
    <t>This is the hole that you fall into when you walk toward an apron that has separated.  The embankment is lost through a joint separation.</t>
  </si>
  <si>
    <t>(Is this autofilled?) Inspection Type identifies the Asset type -- Pipe, Pond or Structure.</t>
  </si>
  <si>
    <t>(Is this auto-filled?) Person who created the inventory logged in as this group.</t>
  </si>
  <si>
    <t>Pipe ID is Autofilled from the Inventory.</t>
  </si>
  <si>
    <t>Estimate how far out of alignment</t>
  </si>
  <si>
    <t xml:space="preserve">Sediment % of Forebay volume  </t>
  </si>
  <si>
    <t>Forebay depth from bottom to normal water level</t>
  </si>
  <si>
    <t>Forebay should capture coarse sediment so compare measured forebay inspection depth to the construction plan depth to determine Sediment % Full.</t>
  </si>
  <si>
    <t>Estimate the depth of sediment as a percent of the Forebay depth.</t>
  </si>
  <si>
    <t>Sediment % Full is an estimate of the amount sediment in the pond compared to its sediment storage capacity.  This value is used to identify a need for cleaning.</t>
  </si>
  <si>
    <t>Water flow out of pond is working as designed.</t>
  </si>
  <si>
    <t>Was Foreby sediment measured or estimated?</t>
  </si>
  <si>
    <t>How was Forebay sediment amount determined?</t>
  </si>
  <si>
    <t>NWL to Pond bottom</t>
  </si>
  <si>
    <t>Measure from normal water level to deepest part of pond. An Infiltration Basin is usually 0.</t>
  </si>
  <si>
    <t>Estimated, Plan or Measured depth?</t>
  </si>
  <si>
    <t>How was pond depth attained?</t>
  </si>
  <si>
    <t>Sediment deposit above NWL</t>
  </si>
  <si>
    <t>How often does pond overflow?</t>
  </si>
  <si>
    <t>Overflow needs work?</t>
  </si>
  <si>
    <t>Embankment needs repair?</t>
  </si>
  <si>
    <t>Embankment has debris to remove?</t>
  </si>
  <si>
    <t>Pond needs debris removed?</t>
  </si>
  <si>
    <t>If Debris in Pond is Yes, removal is suggested.</t>
  </si>
  <si>
    <t>If Embankment Trash/Debris is Yes, removal is suggested</t>
  </si>
  <si>
    <t>If the Overflow  Obstructed/Compromised is Yes, repair is suggested.</t>
  </si>
  <si>
    <t>Is there evidence of frequent or infrequent water flow over the berm or overflow structure?  If Overflow Usage is Frequent, designer should look for cause.</t>
  </si>
  <si>
    <t>Is sediment is visible about the normal water level? If sediment is visible above the normal water level, cleanout is suggested.</t>
  </si>
  <si>
    <t>If Repair Embankment is Yes, repair is suggested.</t>
  </si>
  <si>
    <t>If Invasive Plants is Yes, removal is suggested.</t>
  </si>
  <si>
    <t>Bad plants grow here?</t>
  </si>
  <si>
    <t>Trees are growing here?</t>
  </si>
  <si>
    <t>If Basin Needs Mowing/Spraying is Yes, mowing or spraying is suggested.  (Invasive Plants = Yes would also indicate a need for mowing or spraying.)</t>
  </si>
  <si>
    <t>If Wetland Vegetation is Yes, wetland plants are growing here.</t>
  </si>
  <si>
    <t>Is there Wetland Vegetation?</t>
  </si>
  <si>
    <t>Are plants dead from too much water?</t>
  </si>
  <si>
    <t>Look for dead or yellowed-sickened plants below a waterline and healthy plants above it. This is a sign that infiltration is not working.</t>
  </si>
  <si>
    <t>Look for signs of continual wetness like exposed soil with evidence of ponded water in the Infiltration Basin. This is a sign that infiltration is not working.</t>
  </si>
  <si>
    <t>Test used to identify Soil Compaction</t>
  </si>
  <si>
    <t>Is the draintile capped?</t>
  </si>
  <si>
    <t>Is water is flowing out through the  underdrain?</t>
  </si>
  <si>
    <t>Basin bottom has some missing plant coverage?</t>
  </si>
  <si>
    <t>Basin has compacted soils?</t>
  </si>
  <si>
    <t>Some plants need removal?</t>
  </si>
  <si>
    <t xml:space="preserve">Visible High Water Level </t>
  </si>
  <si>
    <t>Date of most recent rainfall</t>
  </si>
  <si>
    <t>Amount of rain on that date</t>
  </si>
  <si>
    <t>Basin needs a sign or marker</t>
  </si>
  <si>
    <t>Is Landowner encroaching?</t>
  </si>
  <si>
    <t>Patchy plant coverage may indicate prolonged wet pond and inadequate infiltration.</t>
  </si>
  <si>
    <t>Compacted soils may prevent infiltration.  Do you see signs of compaction?</t>
  </si>
  <si>
    <t>(How would the inspector identify a capped tile line?)</t>
  </si>
  <si>
    <t>Flow through the pond underdrain indicates less infiltration and more filtration.</t>
  </si>
  <si>
    <t>Choose from the list of devices used to measure compaction.</t>
  </si>
  <si>
    <t>If Trees in Pond/Basin is Yes, removal is suggested unless it's a pond that got new wetland credit (NWC).</t>
  </si>
  <si>
    <t>Basin bottom has mud, not plants</t>
  </si>
  <si>
    <t>If there is an Illicit Discharge, Describe color, smell, solids, etc. of the suspicious substance.</t>
  </si>
  <si>
    <t>Pollutant coming into Pond or Basin?</t>
  </si>
  <si>
    <t>Pollutant coming into Structure?</t>
  </si>
  <si>
    <t>Pollutant coming into Pipe?</t>
  </si>
  <si>
    <t>Illicit Discharge is an MS4 term to describe unexpected flows of polluted water or dumped polluting material.  If you see it, call District Dispatch or the Hydraulics-Wter Resources Engineer.</t>
  </si>
  <si>
    <t>When was last rainfall here?</t>
  </si>
  <si>
    <t>How many inches of rain fell here during the last rainfall?</t>
  </si>
  <si>
    <t>Does the basin need identifying markers to protect it from disturbance?</t>
  </si>
  <si>
    <t>Is the adjacent landowner doing something in the highway right of way?  Look for mowing or crops growing within highway right of way.</t>
  </si>
  <si>
    <t>Estimate the depth of the highest water level the pond has seen based on high water evidence seen.</t>
  </si>
  <si>
    <t>Illicit Discharge is an MS4 term to describe unexpected flows of polluted water or dumped polluting material.  If you see it, call District Dispatch or the Hydraulics-Water Resources Engineer.</t>
  </si>
  <si>
    <t>Status is active if Inplace or Proposed, Status is inactive if Abandoned, Duplicate,  Removed, Turnback</t>
  </si>
  <si>
    <t>Color Key for related Inspection fields:</t>
  </si>
  <si>
    <t>Color Key for Inventory related fields:</t>
  </si>
  <si>
    <t>Info on upcoming repairs is not included in Ponds</t>
  </si>
  <si>
    <t>This asset ID replaces the old HydInfra ID. Old ID is in External Asset ID column (see column BP)</t>
  </si>
  <si>
    <t>Class Code is the Pipe category -- may be Culvert, Storm Drain, Drain Tile, Open Channel</t>
  </si>
  <si>
    <t>LRS highway or road code number -- look at last digits for highway number and increasing or decreasing lane direction</t>
  </si>
  <si>
    <t>Distance in feet, left (negative value) or right (positive value) of road centerline</t>
  </si>
  <si>
    <t>Beginning Mile Point is calculated in LRS from  upstream pipe end Latitude-Longitude location. For the short term this beginning mile point won't match the Milepost signs along the road.  Initially the BMP will represent a linear road distance on the map measured from the State boundary.  The method may change later.</t>
  </si>
  <si>
    <t>Beginning Mile Point is calculated in LRS from   Latitude-Longitude location. For the short term this beginning mile point won't match the Milepost signs along the road.  Initially the BMP will represent a linear road distance on the map measured from the State boundary.  The method may change later.</t>
  </si>
  <si>
    <t>Beginning Mile Point is calculated in LRS from Latitude-Longitude location. For the short term this beginning mile point won't match the Milepost signs along the road.  Initially the BMP will represent a linear road distance on the map measured from the State boundary.  The method may change later.</t>
  </si>
  <si>
    <t xml:space="preserve">Station of the asset shown on the construction plan.  Format is 1111+11 in feet.  </t>
  </si>
  <si>
    <t>Auto-filled name of last person who changed the inventory record</t>
  </si>
  <si>
    <t>Auto-filled date of last changes</t>
  </si>
  <si>
    <t>Current pipe interior is different from the Original Pipe if the pipe has been lined.</t>
  </si>
  <si>
    <t>If pipe is lined, Current pipe width is less than the Original Pipe width.</t>
  </si>
  <si>
    <t>If pipe is lined, Current pipe height is less than the Original Pipe height.</t>
  </si>
  <si>
    <t>If pipe is lined, Current pipe usually matches the Original Pipe shape.</t>
  </si>
  <si>
    <t>If pipe is lined Current pipe material is different from the Original Pipe.</t>
  </si>
  <si>
    <t>If pipe is lined, Current pipe width is different from the Original Pipe width.</t>
  </si>
  <si>
    <t>If pipe is lined, Current pipe height is different from the Original Pipe height.</t>
  </si>
  <si>
    <t>Length of pipe measured or estimated or calculated from Upstream and Downstream end points.</t>
  </si>
  <si>
    <t>Estimate of road fill over top of pipe at upstream road shoulder, measured in feet.</t>
  </si>
  <si>
    <t xml:space="preserve">Pipe Type can be Gasketed 3006 or Non-Gasketed 3000 or Slotted Drain, or perforated pipe, </t>
  </si>
  <si>
    <t>If pipe is lined, the Year Liner was installed</t>
  </si>
  <si>
    <t>Click to view or describe a Pipe extended with multiple materials, sizes or shapes beyond the original pipe.</t>
  </si>
  <si>
    <t>Click to view or to update other pipe parts like Bends, Increaser-Reducers, Internal Bands, internal Energy Disipator Rings, etc</t>
  </si>
  <si>
    <t xml:space="preserve">Click to view or to update End Sections which include pipe aprons. </t>
  </si>
  <si>
    <t>Click to view or to update records on repair activities done by construction contract or done before 2018.  (See also Maint. History for repairs done with Work Orders).</t>
  </si>
  <si>
    <t>Notes to further describe the pipe or installation (not condition).  Use this field to label special problems or circumstances with this asset.</t>
  </si>
  <si>
    <t>TAMS Calculates this Flowchart Suggested Repair from many pipe traits.  This Flowchart Suggested Repair can be used for District or Statewide repair estimating.</t>
  </si>
  <si>
    <t>TAMS Calculates the year of the next recurring inspection on a Highway Culvert for the Drainage Performance Measure. The interval is based on pipe condition and year of last inspection.</t>
  </si>
  <si>
    <t>Choose the group who will fix the pipe (Construction  or Maintenance repair)</t>
  </si>
  <si>
    <t>Add detailed notes about the repair to be done.</t>
  </si>
  <si>
    <t>Outfall is used for tracking where the stormwater goes. This field identifies MS4 stormwater Outfalls if the MS4 Area is Yes</t>
  </si>
  <si>
    <t>Year Built should roughly match the Built SP Number plan date</t>
  </si>
  <si>
    <t>The asset was first recorded in TAMS-HydInfra on this date. Same as Date Discovered</t>
  </si>
  <si>
    <t>Initially this will be auto-filled same as Administrative Unit. Later, Construction Boundary will be applied, which is slightly different from Maintenance Boundary so a pipe may have 2 districts with an interest in them.</t>
  </si>
  <si>
    <t>Initially this will be auto-filled same as Administrative Unit. Later,  Maintenance District Boundary will be applied, which is slightly different from Construction Boundary so a pipe may have 2 districts with an interest in them.</t>
  </si>
  <si>
    <t>Elevation in Feet at Upstream pipe end</t>
  </si>
  <si>
    <t>Elevation in Feet at Downstream pipe end</t>
  </si>
  <si>
    <t>(Is this an automated field?  Date updates when the Status is changed to Removed, Abandoned, Turnback, or Duplicate?)</t>
  </si>
  <si>
    <t>This is data from old HydInfra, compare it to  new data field "Offset" (column F)</t>
  </si>
  <si>
    <t>?? Auto-filled value for polygon measurement calculated from points on perimeter from Geometry data field.</t>
  </si>
  <si>
    <t>Auto-filled date of last changes to this record.</t>
  </si>
  <si>
    <t>Repair Records from TAMS Work Order Management if "Yes".</t>
  </si>
  <si>
    <t>Group with jurisdiction</t>
  </si>
  <si>
    <t>City, County, State may have responsibility for jurisdiction over this asset.  Maint. Agreement may have details.</t>
  </si>
  <si>
    <t>City, County, State may have responsibility for jurisdiction over this asset.  Maint. Agreement may have details. List is MMS_JUR_OWNER_TYPE_ID</t>
  </si>
  <si>
    <t>Accuracy value collected autmatically by GPS in ArcGIS Collector. Value may be more less than 1 meter (like 0.47).  Blank values are assumed to be inaccurate.</t>
  </si>
  <si>
    <t>How was the Upstream elevation collected?</t>
  </si>
  <si>
    <t>How was the upstream horizontal location collected?</t>
  </si>
  <si>
    <t>How was the downstream horizontal location collected? If Source = Map, the location could be many feet off</t>
  </si>
  <si>
    <t>Data from old HydInfra, Scroll left to compare to the new data field "Offset" (column F)</t>
  </si>
  <si>
    <t>Description of the points on line in Lat-Long coordinates (in decimal degrees)</t>
  </si>
  <si>
    <t>Click to find linked documents or photos</t>
  </si>
  <si>
    <t>Click to find linked documents or photos.</t>
  </si>
  <si>
    <t>The Pond Name usually  comes from the construction plan when built.  Don't change the Pond Name because it may have been used for MS4 tracking (ask the Hyd-WRE Engineer)</t>
  </si>
  <si>
    <t>Pond/Basin Types include: Dry Pond
Filtration Basin
Infiltration Basin
Mitigation Wetland
Natural Wetland
Wet Pond
Other
Unknown</t>
  </si>
  <si>
    <t xml:space="preserve">Some ponds have more than one holding area (described as a cell). Ponds built in the 1990s into the 2000's may be 2-cell ponds where the first pond with incoming stormwater got Public Value Wetland (PVC) credit and the second cell got New Wetland Credit (NWC) to offset wetland impacts from the construction project. </t>
  </si>
  <si>
    <t>Class Code is the category.  Choices are Pond (Wet Pond, Dry Pond) or Basin (Filtration Basin, Infiltration Basin).  Mitigation or Natural Wetlands can be included but Basin vs Pond is not defined yet.</t>
  </si>
  <si>
    <t>Person who created the asset inventory record logged in as this group or it was assigned from old HydInfra District.</t>
  </si>
  <si>
    <t>Distance in feet, left (negative value) or right (positive value) of road centerline calculated in LRS from Lat-Long location</t>
  </si>
  <si>
    <t>Type of lane that asset is on, under or adjacent to</t>
  </si>
  <si>
    <t xml:space="preserve">Auto-filled from the most recent inspection record.  See HydInfra Culvert and Storm Drainage System Inspection Manual to understand the asset's condition </t>
  </si>
  <si>
    <t>Specific variety of Pond or Basin</t>
  </si>
  <si>
    <t>Number of basins in the pond</t>
  </si>
  <si>
    <t>Choose material of the constructed pond bottom.  It may have been specified in the pond construction plan.</t>
  </si>
  <si>
    <t>Look for Design NWL from the pond construction plan sheet.  NWL is normally the the level of the pond outlet.  Infiltration Basin NWL may be below the outlet and same as bottom of basin because it is expected to dry out.  And, a Dry Pond NWL is both bottom of pond and outlet elevation.  Ask the Hyd-WRE Engineer.</t>
  </si>
  <si>
    <t>Overflow elevation from pond construction plan sheet or surveyed elevation</t>
  </si>
  <si>
    <t>Elevation of pond or basin low point, from plan</t>
  </si>
  <si>
    <t>Design Highwater Elevation is the expected high water level from a 100-year 24-hour storm, or other storm the pond was designed for.</t>
  </si>
  <si>
    <t>Find the area on pond construction plansheet.  Area at NWL is the expected area, in acres, of the normal water surface.  Usually this is the  surface area at the elevation contour of pond outflow. An Infiltration Basin area may be the area of the bottom of the basin.</t>
  </si>
  <si>
    <t>Like the XY Source -- how was pond area measured?  Did someone GPS the waterline or measure from an aerial photo?</t>
  </si>
  <si>
    <t xml:space="preserve">Pipe Inventory </t>
  </si>
  <si>
    <t>Pipe Inspection</t>
  </si>
  <si>
    <t>Hydraulic Structure Inventory</t>
  </si>
  <si>
    <t>Hydraulic Structure Inspection</t>
  </si>
  <si>
    <t>Pond Inventory</t>
  </si>
  <si>
    <t>Pond Inspection</t>
  </si>
  <si>
    <t>Does pond have a forebay?  Forebay is a small basin where stormwater enters pond that catches coarse sediment and should have easy access for clean-out.  Cleanout to forebay should happen more often than for the entire pond.</t>
  </si>
  <si>
    <t>Choose from list to describe the level of the berm that separates the forebay from the pond proper.   It could be below the normal water level or above or there may not be any forebay.</t>
  </si>
  <si>
    <t>Filtration Basins might have draintile that allows drawdown between rainfalls. Pond plans should show perforated pipe underdrain.</t>
  </si>
  <si>
    <t>Type of the high water overflow</t>
  </si>
  <si>
    <t>Pond deactivated this date</t>
  </si>
  <si>
    <t>Structure Inspection data fields:</t>
  </si>
  <si>
    <t>Special Feature Inspection data fields:</t>
  </si>
  <si>
    <t>SPCD Inspection data fields:</t>
  </si>
  <si>
    <t xml:space="preserve">Check plans to find the structure diameter.  </t>
  </si>
  <si>
    <t>A 3 foot sump below the outlet pipe may have been designed as a sediment trap.  If the structure has a baffle or Snout, there likely is a sump.</t>
  </si>
  <si>
    <t>How many pipes flow into and out of the structure?  Count the pipe ends in the structure.</t>
  </si>
  <si>
    <t>Short description about the data field:</t>
  </si>
  <si>
    <t>(Is this autofilled?) Inspection Type identifies the Asset type -- Pipe, Pond or Structure.  Match the inspectioin to the Inventory Class Code of Pond or Basin</t>
  </si>
  <si>
    <t xml:space="preserve">Culvert </t>
  </si>
  <si>
    <t>Drain Tile</t>
  </si>
  <si>
    <t>Open Channel</t>
  </si>
  <si>
    <t>10 Gage</t>
  </si>
  <si>
    <t>12 Gage</t>
  </si>
  <si>
    <t>16 Gage</t>
  </si>
  <si>
    <t>18 Gage</t>
  </si>
  <si>
    <t>8 Gage</t>
  </si>
  <si>
    <t>Class II</t>
  </si>
  <si>
    <t>Class III</t>
  </si>
  <si>
    <t>Class IV</t>
  </si>
  <si>
    <t>Class V</t>
  </si>
  <si>
    <t>Special Design</t>
  </si>
  <si>
    <t>Gasketed</t>
  </si>
  <si>
    <t>Non-gasketed</t>
  </si>
  <si>
    <t>Open Flume</t>
  </si>
  <si>
    <t>Slotted Drain</t>
  </si>
  <si>
    <t>Cattle Pass</t>
  </si>
  <si>
    <t>Elliptical</t>
  </si>
  <si>
    <t>Tunnel-Cathedreal</t>
  </si>
  <si>
    <t>Tunnel-Horseshoe</t>
  </si>
  <si>
    <t>Waterway</t>
  </si>
  <si>
    <t>Biuminous-Coated</t>
  </si>
  <si>
    <t>Brick/Masonry</t>
  </si>
  <si>
    <t>Corg. Aluminum (CAP)</t>
  </si>
  <si>
    <t>Liner HDPE</t>
  </si>
  <si>
    <t>Liner Metal</t>
  </si>
  <si>
    <t>Liner Other</t>
  </si>
  <si>
    <t>Liner Plastic</t>
  </si>
  <si>
    <t>Liner PVC</t>
  </si>
  <si>
    <t>Perforated Plastic</t>
  </si>
  <si>
    <t>Polymeric-Coated</t>
  </si>
  <si>
    <t>Polypropylene</t>
  </si>
  <si>
    <t>PVC</t>
  </si>
  <si>
    <t>SRPE</t>
  </si>
  <si>
    <t>Steel Casting</t>
  </si>
  <si>
    <t>Structural Plate</t>
  </si>
  <si>
    <t>Timber</t>
  </si>
  <si>
    <t>Waterway - Concrete</t>
  </si>
  <si>
    <t>Waterway - Piprap</t>
  </si>
  <si>
    <t>Waterway - Vegetative</t>
  </si>
  <si>
    <t>Vitrified Clay</t>
  </si>
  <si>
    <t>Plastic</t>
  </si>
  <si>
    <t>Apron</t>
  </si>
  <si>
    <t>Box End Section</t>
  </si>
  <si>
    <t>Headwall</t>
  </si>
  <si>
    <t>Safety Apron</t>
  </si>
  <si>
    <t>Flared Apron</t>
  </si>
  <si>
    <t>Headwall Wingwall</t>
  </si>
  <si>
    <t>Pipe Class Code and Description</t>
  </si>
  <si>
    <t>Setup List (Pick List) and Descriptions</t>
  </si>
  <si>
    <t>Pipe Status and Description</t>
  </si>
  <si>
    <t>Pipe Gage and Description</t>
  </si>
  <si>
    <t>Pipe Component Type and Description</t>
  </si>
  <si>
    <t>Pipe End Grate and Description</t>
  </si>
  <si>
    <t>Pipe End Material and Description</t>
  </si>
  <si>
    <t>Pipe End Side and Description</t>
  </si>
  <si>
    <t>Pipe End Type and Description</t>
  </si>
  <si>
    <t>Pipe Extension and Description</t>
  </si>
  <si>
    <t>Pipe Material and Description</t>
  </si>
  <si>
    <t>Pipe Type and Description</t>
  </si>
  <si>
    <t>Pipe Shapes and Description</t>
  </si>
  <si>
    <t>Downstream</t>
  </si>
  <si>
    <t>Upstream</t>
  </si>
  <si>
    <t>Safety</t>
  </si>
  <si>
    <t>Trash</t>
  </si>
  <si>
    <t>Unkown</t>
  </si>
  <si>
    <t>NB</t>
  </si>
  <si>
    <t>SB</t>
  </si>
  <si>
    <t>Bridge</t>
  </si>
  <si>
    <t>Collector/Distributor</t>
  </si>
  <si>
    <t>Crossover</t>
  </si>
  <si>
    <t>Ditch Block</t>
  </si>
  <si>
    <t>Farm Entrance</t>
  </si>
  <si>
    <t>Field Entrance</t>
  </si>
  <si>
    <t>Maineline</t>
  </si>
  <si>
    <t>Railroad</t>
  </si>
  <si>
    <t>Road</t>
  </si>
  <si>
    <t>Township Road</t>
  </si>
  <si>
    <t>Trail</t>
  </si>
  <si>
    <t>Buried Manhole</t>
  </si>
  <si>
    <t>Dreck Drain</t>
  </si>
  <si>
    <t>Diverter</t>
  </si>
  <si>
    <t>Inspection Tee</t>
  </si>
  <si>
    <t>Manhole</t>
  </si>
  <si>
    <t>SPDC - Filter</t>
  </si>
  <si>
    <t>SPDC - Grit Chamber</t>
  </si>
  <si>
    <t>SPDC - Infiltration Device</t>
  </si>
  <si>
    <t>SPDC - Separator</t>
  </si>
  <si>
    <t>SPDC - Skimmer</t>
  </si>
  <si>
    <t>SPDC - Sump MH</t>
  </si>
  <si>
    <t>SPDC - Sump MH with Baffle</t>
  </si>
  <si>
    <t>SpecFeat - Ditch Block</t>
  </si>
  <si>
    <t>SpecFeat - Energy Dissipater</t>
  </si>
  <si>
    <t>SpecFeat - Floodgate</t>
  </si>
  <si>
    <t>SpecFeat - Overflow</t>
  </si>
  <si>
    <t>SpecFeat - Riprap</t>
  </si>
  <si>
    <t>SpecFeat - Weir</t>
  </si>
  <si>
    <t>Cable Concrete</t>
  </si>
  <si>
    <t>Gabions</t>
  </si>
  <si>
    <t>Grouted Riprap</t>
  </si>
  <si>
    <t>Matrix Riprap</t>
  </si>
  <si>
    <t>715 Manhole - Vent Holes</t>
  </si>
  <si>
    <t>Special Feature</t>
  </si>
  <si>
    <t>716 Manhole</t>
  </si>
  <si>
    <t>720 Convex</t>
  </si>
  <si>
    <t>721 Concave</t>
  </si>
  <si>
    <t>810 Round</t>
  </si>
  <si>
    <t>810 Round - Curb Box</t>
  </si>
  <si>
    <t>811 Diagonal Bar</t>
  </si>
  <si>
    <t>814A Curved Vane</t>
  </si>
  <si>
    <t>815 Parallel Bar</t>
  </si>
  <si>
    <t>815 Parallel Bar - Curb Box</t>
  </si>
  <si>
    <t>814A Curved Vane - Curb Box</t>
  </si>
  <si>
    <t>811 Diagonal Bar - Curb Box</t>
  </si>
  <si>
    <t>816 Curved Vane</t>
  </si>
  <si>
    <t>816 Curved Vane - Curb Box</t>
  </si>
  <si>
    <t>ADA</t>
  </si>
  <si>
    <t>Beehive</t>
  </si>
  <si>
    <t>Curb Inlet Only</t>
  </si>
  <si>
    <t>Other Grate</t>
  </si>
  <si>
    <t>Other Grate - Curb Box</t>
  </si>
  <si>
    <t>Sloped Concrete Inlet</t>
  </si>
  <si>
    <t>Basin Pond</t>
  </si>
  <si>
    <t>NWL or Below</t>
  </si>
  <si>
    <t>Vegetative</t>
  </si>
  <si>
    <t>Measured</t>
  </si>
  <si>
    <t>Local</t>
  </si>
  <si>
    <t>NAVD 88</t>
  </si>
  <si>
    <t>NGVD 29</t>
  </si>
  <si>
    <t>Bend</t>
  </si>
  <si>
    <t>Increaser/Reducer</t>
  </si>
  <si>
    <t>Internal Energy Dissipater</t>
  </si>
  <si>
    <t>Left</t>
  </si>
  <si>
    <t>Right</t>
  </si>
  <si>
    <t>PipeGage</t>
  </si>
  <si>
    <t>PipeClassCode</t>
  </si>
  <si>
    <t>Hydraulic Structure Class Code and Description</t>
  </si>
  <si>
    <t>Hydraulic Structure Status and Description</t>
  </si>
  <si>
    <t>Grate Type and Description</t>
  </si>
  <si>
    <t>Ring Material and Description</t>
  </si>
  <si>
    <t>Material Structure and Description</t>
  </si>
  <si>
    <t>Traffic Direction and Description</t>
  </si>
  <si>
    <t>Roadway Type and Description</t>
  </si>
  <si>
    <t>Riprap Class and Description</t>
  </si>
  <si>
    <t>Offset and Description</t>
  </si>
  <si>
    <t>Structure Type and Description</t>
  </si>
  <si>
    <t xml:space="preserve">SPCD Skimmer and Description </t>
  </si>
  <si>
    <t>SPCD Make and Description</t>
  </si>
  <si>
    <t xml:space="preserve">Repair Organization and Description </t>
  </si>
  <si>
    <t>Repair Made and Description</t>
  </si>
  <si>
    <t>Pond Type and Description</t>
  </si>
  <si>
    <t>Pond Overflow Type and Description</t>
  </si>
  <si>
    <t>Pond Method and Description</t>
  </si>
  <si>
    <t>Pond Lining Type and Description</t>
  </si>
  <si>
    <t>Pond Forebay Equipment Access and Description</t>
  </si>
  <si>
    <t>Pond Forebay Bern and Description</t>
  </si>
  <si>
    <t>Pond Datum and Descripton</t>
  </si>
  <si>
    <t>Pond Status and Description</t>
  </si>
  <si>
    <t>Pond Class Code and Description</t>
  </si>
  <si>
    <t>Install Pipe - Jack</t>
  </si>
  <si>
    <t>Install Pipe - Trench</t>
  </si>
  <si>
    <t>Clean</t>
  </si>
  <si>
    <t>Extention</t>
  </si>
  <si>
    <t>Fill Voids</t>
  </si>
  <si>
    <t>Hole Repair</t>
  </si>
  <si>
    <t>Liner Slipline</t>
  </si>
  <si>
    <t>Joint Repair</t>
  </si>
  <si>
    <t>Paved Invert</t>
  </si>
  <si>
    <t>Remove</t>
  </si>
  <si>
    <t xml:space="preserve">Repair </t>
  </si>
  <si>
    <t>Repair Infiltration</t>
  </si>
  <si>
    <t>Replace Aprons</t>
  </si>
  <si>
    <t>Replec/Repair Casting</t>
  </si>
  <si>
    <t>Replace/Repair Rings</t>
  </si>
  <si>
    <t>Reset</t>
  </si>
  <si>
    <t>Install Structure</t>
  </si>
  <si>
    <t>Plug and Abondon</t>
  </si>
  <si>
    <t>Repair Erosion</t>
  </si>
  <si>
    <t>Test Infiltration</t>
  </si>
  <si>
    <t>Median Left</t>
  </si>
  <si>
    <t>Median Right</t>
  </si>
  <si>
    <t>Articulated Block</t>
  </si>
  <si>
    <t>Compaction Method and Description</t>
  </si>
  <si>
    <t>Condition and Description</t>
  </si>
  <si>
    <t>Counter and Description</t>
  </si>
  <si>
    <t>Cracks and Description</t>
  </si>
  <si>
    <t>Data Organization and Description</t>
  </si>
  <si>
    <t>Depth and Description</t>
  </si>
  <si>
    <t>Depth Method and Description</t>
  </si>
  <si>
    <t>Issue Location and Description</t>
  </si>
  <si>
    <t>Inspection Method and Description</t>
  </si>
  <si>
    <t>Overflow Frequency and Description</t>
  </si>
  <si>
    <t>Percent Values and Description</t>
  </si>
  <si>
    <t>Pond Depth and Description</t>
  </si>
  <si>
    <t>Rain Intervals and Description</t>
  </si>
  <si>
    <t>Suggested Repair and Description</t>
  </si>
  <si>
    <t>Infiltrometer</t>
  </si>
  <si>
    <t>Tile Probe</t>
  </si>
  <si>
    <t>5 - Urgent</t>
  </si>
  <si>
    <t>0 - Unable to Inspect</t>
  </si>
  <si>
    <t>10+</t>
  </si>
  <si>
    <t>Displaced</t>
  </si>
  <si>
    <t>Fracture</t>
  </si>
  <si>
    <t>Not visble</t>
  </si>
  <si>
    <t>Alliant</t>
  </si>
  <si>
    <t>Barr</t>
  </si>
  <si>
    <t>CAN</t>
  </si>
  <si>
    <t>Collins Eng</t>
  </si>
  <si>
    <t>HNTB</t>
  </si>
  <si>
    <t>HR_Green</t>
  </si>
  <si>
    <t>HZUnited</t>
  </si>
  <si>
    <t>Infratech</t>
  </si>
  <si>
    <t>Minneapolis</t>
  </si>
  <si>
    <t>Rani</t>
  </si>
  <si>
    <t>SHE</t>
  </si>
  <si>
    <t>SRF</t>
  </si>
  <si>
    <t>St. Paul</t>
  </si>
  <si>
    <t>Stantec</t>
  </si>
  <si>
    <t>Stonebrooke</t>
  </si>
  <si>
    <t>TKDA</t>
  </si>
  <si>
    <t>Ulteig</t>
  </si>
  <si>
    <t>URS</t>
  </si>
  <si>
    <t>Visu-Sewer</t>
  </si>
  <si>
    <t>West Central Env Ser</t>
  </si>
  <si>
    <t>WSB</t>
  </si>
  <si>
    <t>WSP_PB</t>
  </si>
  <si>
    <t>Bolton + Menk</t>
  </si>
  <si>
    <t>0 - 1 Ft</t>
  </si>
  <si>
    <t>1 - 2 Ft</t>
  </si>
  <si>
    <t>2 - 4 Ft</t>
  </si>
  <si>
    <t>Over 4 Ft</t>
  </si>
  <si>
    <t>Visal</t>
  </si>
  <si>
    <t>Both</t>
  </si>
  <si>
    <t>DigiSewer Scan</t>
  </si>
  <si>
    <t>Laser Profiler</t>
  </si>
  <si>
    <t>Mandrel</t>
  </si>
  <si>
    <t>Not Collected</t>
  </si>
  <si>
    <t>Pan Tilt Video</t>
  </si>
  <si>
    <t>Video</t>
  </si>
  <si>
    <t>End of Pioe</t>
  </si>
  <si>
    <t>Person Entry</t>
  </si>
  <si>
    <t>Frequent</t>
  </si>
  <si>
    <t>Very Frequent</t>
  </si>
  <si>
    <t>0 Ft</t>
  </si>
  <si>
    <t>0 - 3 Ft</t>
  </si>
  <si>
    <t>3 - 6 Ft</t>
  </si>
  <si>
    <t>Over 6 Ft</t>
  </si>
  <si>
    <t>24 - 48 hours</t>
  </si>
  <si>
    <t>Less than 24 hours</t>
  </si>
  <si>
    <t>More than 48 hours</t>
  </si>
  <si>
    <t>Etension</t>
  </si>
  <si>
    <t>Seal Crasks</t>
  </si>
  <si>
    <t>Pipe Material</t>
  </si>
  <si>
    <t>RepairOrg</t>
  </si>
  <si>
    <t>Lelft</t>
  </si>
  <si>
    <t>PipeType</t>
  </si>
  <si>
    <t>RoadwayType</t>
  </si>
  <si>
    <t>HydStrucStatus</t>
  </si>
  <si>
    <t>PipeEndType</t>
  </si>
  <si>
    <t>PipeExtension</t>
  </si>
  <si>
    <t>PipeShapes</t>
  </si>
  <si>
    <t>PipeCompType</t>
  </si>
  <si>
    <t>PipeMat</t>
  </si>
  <si>
    <t>InspectionMethod</t>
  </si>
  <si>
    <t>HydStrucClassCode</t>
  </si>
  <si>
    <t>RingMat</t>
  </si>
  <si>
    <t>RiprapClass</t>
  </si>
  <si>
    <t>StrucType</t>
  </si>
  <si>
    <t>GrateType</t>
  </si>
  <si>
    <t>MatStructure</t>
  </si>
  <si>
    <t>SPCDMade</t>
  </si>
  <si>
    <t>SPCDSkimmer</t>
  </si>
  <si>
    <t>TrafficDirection</t>
  </si>
  <si>
    <t>PondStatus</t>
  </si>
  <si>
    <t>PondClassCode</t>
  </si>
  <si>
    <t>PondForebayEquip</t>
  </si>
  <si>
    <t>PondForeBern</t>
  </si>
  <si>
    <t>PondOverfType</t>
  </si>
  <si>
    <t>PondLiningType</t>
  </si>
  <si>
    <t>PondType</t>
  </si>
  <si>
    <t>PondDat</t>
  </si>
  <si>
    <t>PondMethod</t>
  </si>
  <si>
    <t xml:space="preserve">Report MS4 </t>
  </si>
  <si>
    <t>Asset is in an MS4 area and should be included in report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</si>
</sst>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m/d/yyyy\ h:mm:ss"/>
    <numFmt numFmtId="165" formatCode="0.0000000000"/>
  </numFmts>
  <fonts count="14" x14ac:knownFonts="1">
    <font>
      <sz val="10"/>
      <name val="Arial"/>
    </font>
    <font>
      <sz val="10"/>
      <name val="Arial"/>
      <family val="2"/>
    </font>
    <font>
      <sz val="10"/>
      <name val="Arial"/>
      <family val="2"/>
    </font>
    <font>
      <b/>
      <sz val="12"/>
      <name val="Arial"/>
      <family val="2"/>
    </font>
    <font>
      <b/>
      <sz val="10"/>
      <name val="Arial"/>
      <family val="2"/>
    </font>
    <font>
      <b/>
      <sz val="26"/>
      <name val="Arial"/>
      <family val="2"/>
    </font>
    <font>
      <b/>
      <sz val="11"/>
      <name val="Arial"/>
      <family val="2"/>
    </font>
    <font>
      <sz val="11"/>
      <color theme="1"/>
      <name val="Calibri"/>
      <family val="2"/>
      <scheme val="minor"/>
    </font>
    <font>
      <sz val="10"/>
      <color theme="0"/>
      <name val="Arial"/>
      <family val="2"/>
    </font>
    <font>
      <sz val="11"/>
      <name val="Calibri"/>
      <family val="2"/>
      <scheme val="minor"/>
    </font>
    <font>
      <sz val="10"/>
      <color theme="1"/>
      <name val="Arial"/>
    </font>
    <font>
      <b/>
      <sz val="12"/>
      <color theme="0"/>
      <name val="Arial"/>
      <family val="2"/>
    </font>
    <font>
      <b/>
      <sz val="14"/>
      <color rgb="FFFF0000"/>
      <name val="Arial"/>
      <family val="2"/>
    </font>
    <font>
      <u/>
      <sz val="10"/>
      <color theme="10"/>
      <name val="Arial"/>
      <family val="2"/>
    </font>
  </fonts>
  <fills count="12">
    <fill>
      <patternFill patternType="none"/>
    </fill>
    <fill>
      <patternFill patternType="gray125"/>
    </fill>
    <fill>
      <patternFill patternType="solid">
        <fgColor theme="1"/>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B9E9F3"/>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FD919B"/>
        <bgColor indexed="64"/>
      </patternFill>
    </fill>
    <fill>
      <patternFill patternType="solid">
        <fgColor rgb="FFFFFF00"/>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double">
        <color auto="1"/>
      </left>
      <right/>
      <top/>
      <bottom/>
      <diagonal/>
    </border>
    <border>
      <left/>
      <right style="double">
        <color auto="1"/>
      </right>
      <top/>
      <bottom/>
      <diagonal/>
    </border>
    <border>
      <left style="double">
        <color auto="1"/>
      </left>
      <right/>
      <top/>
      <bottom style="double">
        <color auto="1"/>
      </bottom>
      <diagonal/>
    </border>
    <border>
      <left/>
      <right/>
      <top/>
      <bottom style="double">
        <color auto="1"/>
      </bottom>
      <diagonal/>
    </border>
    <border>
      <left/>
      <right style="double">
        <color auto="1"/>
      </right>
      <top/>
      <bottom style="double">
        <color auto="1"/>
      </bottom>
      <diagonal/>
    </border>
    <border>
      <left style="medium">
        <color auto="1"/>
      </left>
      <right/>
      <top/>
      <bottom/>
      <diagonal/>
    </border>
    <border>
      <left/>
      <right style="medium">
        <color auto="1"/>
      </right>
      <top/>
      <bottom/>
      <diagonal/>
    </border>
    <border>
      <left style="medium">
        <color auto="1"/>
      </left>
      <right/>
      <top/>
      <bottom style="double">
        <color auto="1"/>
      </bottom>
      <diagonal/>
    </border>
    <border>
      <left/>
      <right style="medium">
        <color auto="1"/>
      </right>
      <top/>
      <bottom style="double">
        <color auto="1"/>
      </bottom>
      <diagonal/>
    </border>
    <border>
      <left style="double">
        <color auto="1"/>
      </left>
      <right/>
      <top style="double">
        <color auto="1"/>
      </top>
      <bottom style="thin">
        <color indexed="64"/>
      </bottom>
      <diagonal/>
    </border>
    <border>
      <left/>
      <right style="medium">
        <color auto="1"/>
      </right>
      <top style="double">
        <color auto="1"/>
      </top>
      <bottom style="thin">
        <color indexed="64"/>
      </bottom>
      <diagonal/>
    </border>
    <border>
      <left style="medium">
        <color auto="1"/>
      </left>
      <right/>
      <top style="double">
        <color auto="1"/>
      </top>
      <bottom style="thin">
        <color indexed="64"/>
      </bottom>
      <diagonal/>
    </border>
    <border>
      <left/>
      <right style="double">
        <color auto="1"/>
      </right>
      <top style="double">
        <color auto="1"/>
      </top>
      <bottom style="thin">
        <color indexed="64"/>
      </bottom>
      <diagonal/>
    </border>
    <border>
      <left/>
      <right/>
      <top style="double">
        <color auto="1"/>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s>
  <cellStyleXfs count="5">
    <xf numFmtId="0" fontId="0" fillId="0" borderId="0"/>
    <xf numFmtId="0" fontId="1" fillId="0" borderId="0"/>
    <xf numFmtId="0" fontId="1" fillId="0" borderId="0" applyNumberFormat="0" applyFont="0" applyFill="0" applyBorder="0" applyAlignment="0" applyProtection="0"/>
    <xf numFmtId="0" fontId="7" fillId="0" borderId="0"/>
    <xf numFmtId="0" fontId="13" fillId="0" borderId="0" applyNumberFormat="0" applyFill="0" applyBorder="0" applyAlignment="0" applyProtection="0"/>
  </cellStyleXfs>
  <cellXfs count="204">
    <xf numFmtId="0" fontId="0" fillId="0" borderId="0" xfId="0"/>
    <xf numFmtId="0" fontId="0" fillId="0" borderId="0" xfId="0" applyAlignment="1">
      <alignment wrapText="1"/>
    </xf>
    <xf numFmtId="0" fontId="0" fillId="2" borderId="0" xfId="0" applyFill="1" applyAlignment="1">
      <alignment horizontal="left" wrapText="1"/>
    </xf>
    <xf numFmtId="0" fontId="0" fillId="2" borderId="0" xfId="0" applyFill="1" applyAlignment="1">
      <alignment wrapText="1"/>
    </xf>
    <xf numFmtId="1" fontId="0" fillId="0" borderId="0" xfId="0" applyNumberFormat="1" applyAlignment="1">
      <alignment wrapText="1"/>
    </xf>
    <xf numFmtId="0" fontId="0" fillId="0" borderId="0" xfId="0" applyAlignment="1">
      <alignment horizontal="center" wrapText="1"/>
    </xf>
    <xf numFmtId="165" fontId="0" fillId="0" borderId="0" xfId="0" applyNumberFormat="1" applyAlignment="1">
      <alignment wrapText="1"/>
    </xf>
    <xf numFmtId="0" fontId="0" fillId="2" borderId="0" xfId="0" applyFill="1" applyAlignment="1">
      <alignment horizontal="right" wrapText="1"/>
    </xf>
    <xf numFmtId="0" fontId="0" fillId="2" borderId="0" xfId="0" applyFill="1" applyAlignment="1">
      <alignment horizontal="center" wrapText="1"/>
    </xf>
    <xf numFmtId="1" fontId="0" fillId="2" borderId="0" xfId="0" applyNumberFormat="1" applyFill="1" applyAlignment="1">
      <alignment horizontal="right" wrapText="1"/>
    </xf>
    <xf numFmtId="165" fontId="0" fillId="2" borderId="0" xfId="0" applyNumberFormat="1" applyFill="1" applyAlignment="1">
      <alignment wrapText="1"/>
    </xf>
    <xf numFmtId="2" fontId="0" fillId="0" borderId="0" xfId="0" applyNumberFormat="1" applyAlignment="1">
      <alignment horizontal="right" wrapText="1"/>
    </xf>
    <xf numFmtId="14" fontId="0" fillId="0" borderId="0" xfId="0" applyNumberFormat="1" applyAlignment="1">
      <alignment horizontal="center" wrapText="1"/>
    </xf>
    <xf numFmtId="1" fontId="0" fillId="0" borderId="0" xfId="0" applyNumberFormat="1" applyAlignment="1">
      <alignment horizontal="right" wrapText="1"/>
    </xf>
    <xf numFmtId="1" fontId="0" fillId="0" borderId="0" xfId="0" applyNumberFormat="1" applyAlignment="1">
      <alignment horizontal="center" wrapText="1"/>
    </xf>
    <xf numFmtId="165" fontId="0" fillId="0" borderId="0" xfId="0" applyNumberFormat="1" applyAlignment="1">
      <alignment horizontal="right" wrapText="1"/>
    </xf>
    <xf numFmtId="164" fontId="0" fillId="0" borderId="0" xfId="0" applyNumberFormat="1" applyAlignment="1">
      <alignment horizontal="center" wrapText="1"/>
    </xf>
    <xf numFmtId="1" fontId="0" fillId="0" borderId="0" xfId="0" applyNumberFormat="1" applyAlignment="1">
      <alignment vertical="top" wrapText="1"/>
    </xf>
    <xf numFmtId="2" fontId="0" fillId="0" borderId="0" xfId="0" applyNumberFormat="1" applyAlignment="1">
      <alignment wrapText="1"/>
    </xf>
    <xf numFmtId="2" fontId="0" fillId="2" borderId="0" xfId="0" applyNumberFormat="1" applyFill="1" applyAlignment="1">
      <alignment horizontal="right" wrapText="1"/>
    </xf>
    <xf numFmtId="0" fontId="2" fillId="3"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0" fillId="0" borderId="0" xfId="0" applyAlignment="1">
      <alignment horizontal="center" vertical="center" wrapText="1"/>
    </xf>
    <xf numFmtId="0" fontId="1" fillId="0" borderId="0" xfId="0" applyFont="1" applyAlignment="1">
      <alignment wrapText="1"/>
    </xf>
    <xf numFmtId="2" fontId="0" fillId="0" borderId="0" xfId="0" applyNumberFormat="1" applyAlignment="1">
      <alignment horizontal="right"/>
    </xf>
    <xf numFmtId="14" fontId="0" fillId="0" borderId="0" xfId="0" applyNumberFormat="1" applyAlignment="1">
      <alignment horizontal="center"/>
    </xf>
    <xf numFmtId="1" fontId="0" fillId="0" borderId="0" xfId="0" applyNumberFormat="1" applyAlignment="1">
      <alignment horizontal="right"/>
    </xf>
    <xf numFmtId="164" fontId="0" fillId="0" borderId="0" xfId="0" applyNumberFormat="1" applyAlignment="1">
      <alignment horizontal="center"/>
    </xf>
    <xf numFmtId="0" fontId="1" fillId="0" borderId="0" xfId="1"/>
    <xf numFmtId="14" fontId="1" fillId="0" borderId="0" xfId="1" applyNumberFormat="1" applyAlignment="1">
      <alignment horizontal="center"/>
    </xf>
    <xf numFmtId="2" fontId="1" fillId="0" borderId="0" xfId="1" applyNumberFormat="1" applyAlignment="1">
      <alignment horizontal="right"/>
    </xf>
    <xf numFmtId="164" fontId="1" fillId="0" borderId="0" xfId="1" applyNumberFormat="1" applyAlignment="1">
      <alignment horizontal="center"/>
    </xf>
    <xf numFmtId="0" fontId="8" fillId="2" borderId="0" xfId="1" applyFont="1" applyFill="1"/>
    <xf numFmtId="0" fontId="8" fillId="2" borderId="0" xfId="0" applyFont="1" applyFill="1"/>
    <xf numFmtId="0" fontId="8" fillId="2" borderId="0" xfId="0" applyFont="1" applyFill="1" applyAlignment="1">
      <alignment horizontal="left"/>
    </xf>
    <xf numFmtId="0" fontId="8" fillId="2" borderId="0" xfId="0" applyFont="1" applyFill="1" applyAlignment="1">
      <alignment horizontal="right"/>
    </xf>
    <xf numFmtId="0" fontId="8" fillId="2" borderId="0" xfId="0" applyFont="1" applyFill="1" applyAlignment="1">
      <alignment horizontal="center"/>
    </xf>
    <xf numFmtId="0" fontId="1" fillId="0" borderId="0" xfId="1" applyAlignment="1">
      <alignment horizontal="center" wrapText="1"/>
    </xf>
    <xf numFmtId="1" fontId="1" fillId="0" borderId="0" xfId="1" applyNumberFormat="1" applyAlignment="1">
      <alignment horizontal="right" wrapText="1"/>
    </xf>
    <xf numFmtId="0" fontId="1" fillId="0" borderId="0" xfId="1" applyAlignment="1">
      <alignment wrapText="1"/>
    </xf>
    <xf numFmtId="14" fontId="1" fillId="0" borderId="0" xfId="1" applyNumberFormat="1" applyAlignment="1">
      <alignment horizontal="center" wrapText="1"/>
    </xf>
    <xf numFmtId="2" fontId="1" fillId="0" borderId="0" xfId="1" applyNumberFormat="1" applyAlignment="1">
      <alignment horizontal="right" wrapText="1"/>
    </xf>
    <xf numFmtId="0" fontId="0" fillId="0" borderId="0" xfId="0" applyFill="1" applyAlignment="1">
      <alignment wrapText="1"/>
    </xf>
    <xf numFmtId="0" fontId="0" fillId="0" borderId="0" xfId="0" applyFill="1" applyAlignment="1">
      <alignment vertical="top" wrapText="1"/>
    </xf>
    <xf numFmtId="0" fontId="1" fillId="0" borderId="0" xfId="0" applyFont="1" applyFill="1" applyAlignment="1">
      <alignment vertical="top" wrapText="1"/>
    </xf>
    <xf numFmtId="0" fontId="0" fillId="0" borderId="0" xfId="0" applyAlignment="1">
      <alignment vertical="top" wrapText="1"/>
    </xf>
    <xf numFmtId="0" fontId="1" fillId="0" borderId="0" xfId="0" applyFont="1" applyAlignment="1">
      <alignment vertical="top" wrapText="1"/>
    </xf>
    <xf numFmtId="0" fontId="1" fillId="0" borderId="0" xfId="0" applyFont="1" applyFill="1" applyAlignment="1">
      <alignment horizontal="center" vertical="center" wrapText="1"/>
    </xf>
    <xf numFmtId="0" fontId="0" fillId="0" borderId="0" xfId="0" applyFill="1"/>
    <xf numFmtId="0" fontId="0" fillId="0" borderId="0" xfId="0" applyAlignment="1">
      <alignment horizontal="center"/>
    </xf>
    <xf numFmtId="0" fontId="0" fillId="0" borderId="0" xfId="0" applyFill="1" applyAlignment="1">
      <alignment horizontal="center"/>
    </xf>
    <xf numFmtId="0" fontId="1" fillId="0" borderId="0" xfId="1" applyAlignment="1">
      <alignment horizontal="center"/>
    </xf>
    <xf numFmtId="2" fontId="1" fillId="0" borderId="0" xfId="1" applyNumberFormat="1" applyAlignment="1">
      <alignment horizontal="center"/>
    </xf>
    <xf numFmtId="2" fontId="1" fillId="0" borderId="0" xfId="1" applyNumberFormat="1" applyAlignment="1">
      <alignment horizontal="center" wrapText="1"/>
    </xf>
    <xf numFmtId="1" fontId="1" fillId="0" borderId="0" xfId="1" applyNumberFormat="1" applyAlignment="1">
      <alignment horizontal="center"/>
    </xf>
    <xf numFmtId="0" fontId="0" fillId="0" borderId="0" xfId="0" applyAlignment="1">
      <alignment vertical="top"/>
    </xf>
    <xf numFmtId="0" fontId="0" fillId="0" borderId="0" xfId="0" applyAlignment="1">
      <alignment horizontal="center" vertical="top"/>
    </xf>
    <xf numFmtId="0" fontId="1" fillId="5" borderId="1" xfId="0" applyFont="1" applyFill="1" applyBorder="1" applyAlignment="1">
      <alignment horizontal="center" vertical="center" wrapText="1"/>
    </xf>
    <xf numFmtId="0" fontId="0" fillId="0" borderId="0" xfId="0" applyFill="1" applyAlignment="1">
      <alignment horizontal="left"/>
    </xf>
    <xf numFmtId="0" fontId="0" fillId="6" borderId="2" xfId="0" applyFill="1" applyBorder="1" applyAlignment="1">
      <alignment horizontal="center" vertical="center" wrapText="1"/>
    </xf>
    <xf numFmtId="0" fontId="4" fillId="7" borderId="2" xfId="0" applyFont="1" applyFill="1" applyBorder="1" applyAlignment="1">
      <alignment vertical="center" wrapText="1"/>
    </xf>
    <xf numFmtId="0" fontId="4" fillId="5" borderId="2" xfId="0" applyFont="1" applyFill="1" applyBorder="1" applyAlignment="1">
      <alignment vertical="center" wrapText="1"/>
    </xf>
    <xf numFmtId="0" fontId="4" fillId="8" borderId="3" xfId="0" applyFont="1" applyFill="1" applyBorder="1" applyAlignment="1">
      <alignment vertical="center" wrapText="1"/>
    </xf>
    <xf numFmtId="0" fontId="8" fillId="0" borderId="0" xfId="0" applyFont="1" applyFill="1"/>
    <xf numFmtId="0" fontId="2" fillId="0" borderId="0" xfId="0" applyFont="1" applyAlignment="1">
      <alignment vertical="top" wrapText="1"/>
    </xf>
    <xf numFmtId="0" fontId="8" fillId="2" borderId="0" xfId="1" applyFont="1" applyFill="1" applyAlignment="1">
      <alignment horizontal="left" wrapText="1"/>
    </xf>
    <xf numFmtId="0" fontId="8" fillId="2" borderId="0" xfId="1" applyFont="1" applyFill="1" applyAlignment="1">
      <alignment horizontal="right" wrapText="1"/>
    </xf>
    <xf numFmtId="0" fontId="8" fillId="2" borderId="0" xfId="1" applyFont="1" applyFill="1" applyAlignment="1">
      <alignment horizontal="center" wrapText="1"/>
    </xf>
    <xf numFmtId="0" fontId="8" fillId="2" borderId="0" xfId="1" applyFont="1" applyFill="1" applyAlignment="1">
      <alignment wrapText="1"/>
    </xf>
    <xf numFmtId="165" fontId="1" fillId="0" borderId="0" xfId="1" applyNumberFormat="1"/>
    <xf numFmtId="0" fontId="1" fillId="0" borderId="0" xfId="1" applyAlignment="1">
      <alignment vertical="top" wrapText="1"/>
    </xf>
    <xf numFmtId="0" fontId="0" fillId="0" borderId="0" xfId="0" applyFill="1" applyAlignment="1">
      <alignment vertical="top"/>
    </xf>
    <xf numFmtId="0" fontId="0" fillId="3" borderId="0" xfId="0" applyFill="1" applyAlignment="1">
      <alignment horizontal="center" wrapText="1"/>
    </xf>
    <xf numFmtId="1" fontId="0" fillId="4" borderId="0" xfId="0" applyNumberFormat="1" applyFill="1" applyAlignment="1">
      <alignment horizontal="center" wrapText="1"/>
    </xf>
    <xf numFmtId="0" fontId="0" fillId="5" borderId="0" xfId="0" applyFill="1" applyAlignment="1">
      <alignment horizontal="center" wrapText="1"/>
    </xf>
    <xf numFmtId="0" fontId="1" fillId="4" borderId="0" xfId="0" applyFont="1" applyFill="1" applyAlignment="1">
      <alignment horizontal="center" wrapText="1"/>
    </xf>
    <xf numFmtId="0" fontId="1" fillId="3" borderId="0" xfId="0" applyFont="1" applyFill="1" applyAlignment="1">
      <alignment horizontal="center" wrapText="1"/>
    </xf>
    <xf numFmtId="165" fontId="1" fillId="3" borderId="0" xfId="0" applyNumberFormat="1" applyFont="1" applyFill="1" applyAlignment="1">
      <alignment horizontal="center" wrapText="1"/>
    </xf>
    <xf numFmtId="0" fontId="1" fillId="0" borderId="0" xfId="0" applyFont="1" applyAlignment="1">
      <alignment horizontal="center" wrapText="1"/>
    </xf>
    <xf numFmtId="0" fontId="0" fillId="4" borderId="0" xfId="0" applyFill="1" applyAlignment="1">
      <alignment horizontal="center" wrapText="1"/>
    </xf>
    <xf numFmtId="0" fontId="0" fillId="0" borderId="0" xfId="0" applyAlignment="1"/>
    <xf numFmtId="0" fontId="1" fillId="0" borderId="0" xfId="0" applyFont="1"/>
    <xf numFmtId="0" fontId="7" fillId="0" borderId="0" xfId="3"/>
    <xf numFmtId="0" fontId="7" fillId="0" borderId="0" xfId="3"/>
    <xf numFmtId="0" fontId="7" fillId="0" borderId="0" xfId="3"/>
    <xf numFmtId="1" fontId="1" fillId="0" borderId="0" xfId="0" applyNumberFormat="1" applyFont="1" applyAlignment="1">
      <alignment vertical="top" wrapText="1"/>
    </xf>
    <xf numFmtId="0" fontId="8" fillId="2" borderId="0" xfId="0" applyFont="1" applyFill="1" applyAlignment="1">
      <alignment horizontal="left" wrapText="1"/>
    </xf>
    <xf numFmtId="0" fontId="8" fillId="2" borderId="0" xfId="0" applyFont="1" applyFill="1" applyAlignment="1">
      <alignment horizontal="right" wrapText="1"/>
    </xf>
    <xf numFmtId="0" fontId="9" fillId="0" borderId="0" xfId="0" applyFont="1" applyAlignment="1">
      <alignment wrapText="1"/>
    </xf>
    <xf numFmtId="0" fontId="0" fillId="0" borderId="0" xfId="0" applyFill="1" applyAlignment="1">
      <alignment horizontal="center" vertical="top" wrapText="1"/>
    </xf>
    <xf numFmtId="0" fontId="8" fillId="2" borderId="0" xfId="0" applyFont="1" applyFill="1" applyAlignment="1">
      <alignment horizontal="center" wrapText="1"/>
    </xf>
    <xf numFmtId="0" fontId="8" fillId="9" borderId="0" xfId="0" applyFont="1" applyFill="1" applyAlignment="1">
      <alignment horizontal="center"/>
    </xf>
    <xf numFmtId="1" fontId="0" fillId="0" borderId="0" xfId="0" applyNumberFormat="1" applyAlignment="1">
      <alignment horizontal="center"/>
    </xf>
    <xf numFmtId="0" fontId="1" fillId="10" borderId="1" xfId="0" applyFont="1" applyFill="1" applyBorder="1" applyAlignment="1">
      <alignment horizontal="center" vertical="center" wrapText="1"/>
    </xf>
    <xf numFmtId="0" fontId="0" fillId="3" borderId="0" xfId="0" applyFill="1" applyBorder="1" applyAlignment="1">
      <alignment horizontal="center" wrapText="1"/>
    </xf>
    <xf numFmtId="0" fontId="2" fillId="3" borderId="0" xfId="0" applyFont="1" applyFill="1" applyBorder="1" applyAlignment="1">
      <alignment horizontal="center" wrapText="1"/>
    </xf>
    <xf numFmtId="0" fontId="2" fillId="0" borderId="0" xfId="0" applyFont="1" applyFill="1" applyBorder="1" applyAlignment="1">
      <alignment horizontal="center" wrapText="1"/>
    </xf>
    <xf numFmtId="0" fontId="0" fillId="10" borderId="0" xfId="0" applyFill="1" applyBorder="1" applyAlignment="1">
      <alignment horizontal="center" wrapText="1"/>
    </xf>
    <xf numFmtId="1" fontId="0" fillId="10" borderId="0" xfId="0" applyNumberFormat="1" applyFill="1" applyBorder="1" applyAlignment="1">
      <alignment horizontal="center" wrapText="1"/>
    </xf>
    <xf numFmtId="1" fontId="0" fillId="4" borderId="0" xfId="0" applyNumberFormat="1" applyFill="1" applyBorder="1" applyAlignment="1">
      <alignment horizontal="center" wrapText="1"/>
    </xf>
    <xf numFmtId="0" fontId="0" fillId="5" borderId="0" xfId="0" applyFill="1" applyBorder="1" applyAlignment="1">
      <alignment horizontal="center" wrapText="1"/>
    </xf>
    <xf numFmtId="0" fontId="0" fillId="0" borderId="0" xfId="0" applyBorder="1" applyAlignment="1">
      <alignment horizontal="center" wrapText="1"/>
    </xf>
    <xf numFmtId="0" fontId="1" fillId="4" borderId="0" xfId="0" applyFont="1" applyFill="1" applyBorder="1" applyAlignment="1">
      <alignment horizontal="center" wrapText="1"/>
    </xf>
    <xf numFmtId="0" fontId="10" fillId="0" borderId="0" xfId="0" applyFont="1" applyBorder="1" applyAlignment="1">
      <alignment wrapText="1"/>
    </xf>
    <xf numFmtId="0" fontId="0" fillId="4" borderId="0" xfId="0" applyFill="1" applyBorder="1" applyAlignment="1">
      <alignment horizontal="center" wrapText="1"/>
    </xf>
    <xf numFmtId="165" fontId="0" fillId="3" borderId="0" xfId="0" applyNumberFormat="1" applyFill="1" applyBorder="1" applyAlignment="1">
      <alignment horizontal="center" wrapText="1"/>
    </xf>
    <xf numFmtId="0" fontId="2" fillId="4" borderId="0" xfId="0" applyFont="1" applyFill="1" applyBorder="1" applyAlignment="1">
      <alignment horizontal="center" wrapText="1"/>
    </xf>
    <xf numFmtId="0" fontId="1" fillId="3" borderId="0" xfId="0" applyFont="1" applyFill="1" applyBorder="1" applyAlignment="1">
      <alignment horizontal="center" wrapText="1"/>
    </xf>
    <xf numFmtId="0" fontId="1" fillId="0" borderId="0" xfId="0" applyFont="1" applyBorder="1" applyAlignment="1">
      <alignment horizontal="center" wrapText="1"/>
    </xf>
    <xf numFmtId="0" fontId="2" fillId="10" borderId="0" xfId="0" applyFont="1" applyFill="1" applyBorder="1" applyAlignment="1">
      <alignment horizontal="center" wrapText="1"/>
    </xf>
    <xf numFmtId="0" fontId="1" fillId="0" borderId="0" xfId="0" applyFont="1" applyFill="1" applyBorder="1" applyAlignment="1">
      <alignment horizontal="center" wrapText="1"/>
    </xf>
    <xf numFmtId="0" fontId="0" fillId="0" borderId="0" xfId="0" applyFill="1" applyBorder="1" applyAlignment="1">
      <alignment horizontal="center" wrapText="1"/>
    </xf>
    <xf numFmtId="0" fontId="0" fillId="0" borderId="0" xfId="0" applyBorder="1" applyAlignment="1">
      <alignment wrapText="1"/>
    </xf>
    <xf numFmtId="0" fontId="1" fillId="0" borderId="0" xfId="0" applyFont="1" applyBorder="1" applyAlignment="1">
      <alignment wrapText="1"/>
    </xf>
    <xf numFmtId="165" fontId="1" fillId="3" borderId="0" xfId="0" applyNumberFormat="1" applyFont="1" applyFill="1" applyBorder="1" applyAlignment="1">
      <alignment horizontal="center" wrapText="1"/>
    </xf>
    <xf numFmtId="0" fontId="1" fillId="10" borderId="0" xfId="0" applyFont="1" applyFill="1" applyBorder="1" applyAlignment="1">
      <alignment horizontal="center" wrapText="1"/>
    </xf>
    <xf numFmtId="0" fontId="0" fillId="0" borderId="0" xfId="0" applyFill="1" applyBorder="1" applyAlignment="1">
      <alignment vertical="top" wrapText="1"/>
    </xf>
    <xf numFmtId="0" fontId="1" fillId="0" borderId="0" xfId="0" applyFont="1" applyFill="1" applyBorder="1" applyAlignment="1">
      <alignment vertical="top" wrapText="1"/>
    </xf>
    <xf numFmtId="0" fontId="0" fillId="0" borderId="0" xfId="0" applyBorder="1" applyAlignment="1">
      <alignment vertical="top" wrapText="1"/>
    </xf>
    <xf numFmtId="0" fontId="1" fillId="0" borderId="0" xfId="0" applyFont="1" applyBorder="1" applyAlignment="1">
      <alignment vertical="top" wrapText="1"/>
    </xf>
    <xf numFmtId="0" fontId="1" fillId="0" borderId="0" xfId="1" applyBorder="1" applyAlignment="1">
      <alignment horizontal="right" wrapText="1"/>
    </xf>
    <xf numFmtId="0" fontId="1" fillId="0" borderId="0" xfId="1" applyBorder="1" applyAlignment="1">
      <alignment horizontal="left" wrapText="1"/>
    </xf>
    <xf numFmtId="0" fontId="1" fillId="0" borderId="0" xfId="1" applyBorder="1" applyAlignment="1">
      <alignment horizontal="center" wrapText="1"/>
    </xf>
    <xf numFmtId="0" fontId="0" fillId="0" borderId="0" xfId="0" applyFill="1" applyBorder="1"/>
    <xf numFmtId="0" fontId="0" fillId="0" borderId="0" xfId="0" applyFill="1" applyBorder="1" applyAlignment="1">
      <alignment horizontal="center" vertical="top" wrapText="1"/>
    </xf>
    <xf numFmtId="0" fontId="1" fillId="0" borderId="0" xfId="0" applyFont="1" applyFill="1" applyBorder="1" applyAlignment="1">
      <alignment horizontal="center" vertical="top" wrapText="1"/>
    </xf>
    <xf numFmtId="0" fontId="0" fillId="0" borderId="0" xfId="0" applyBorder="1" applyAlignment="1">
      <alignment horizontal="center" vertical="top" wrapText="1"/>
    </xf>
    <xf numFmtId="0" fontId="1" fillId="0" borderId="0" xfId="0" applyFont="1" applyBorder="1" applyAlignment="1">
      <alignment horizontal="center" vertical="top" wrapText="1"/>
    </xf>
    <xf numFmtId="0" fontId="1" fillId="7" borderId="0" xfId="0" applyFont="1" applyFill="1" applyAlignment="1">
      <alignment horizontal="center" wrapText="1"/>
    </xf>
    <xf numFmtId="0" fontId="8" fillId="9" borderId="0" xfId="0" applyFont="1" applyFill="1" applyAlignment="1">
      <alignment horizontal="center" wrapText="1"/>
    </xf>
    <xf numFmtId="2" fontId="0" fillId="0" borderId="0" xfId="0" applyNumberFormat="1" applyAlignment="1">
      <alignment horizontal="center" wrapText="1"/>
    </xf>
    <xf numFmtId="0" fontId="0" fillId="7" borderId="0" xfId="0" applyFill="1" applyAlignment="1">
      <alignment horizontal="center" wrapText="1"/>
    </xf>
    <xf numFmtId="0" fontId="0" fillId="0" borderId="0" xfId="0" applyAlignment="1">
      <alignment horizontal="center" vertical="top" wrapText="1"/>
    </xf>
    <xf numFmtId="0" fontId="1" fillId="7" borderId="0" xfId="0" applyFont="1" applyFill="1" applyBorder="1" applyAlignment="1">
      <alignment horizontal="center" wrapText="1"/>
    </xf>
    <xf numFmtId="0" fontId="0" fillId="7" borderId="0" xfId="0" applyFill="1" applyBorder="1" applyAlignment="1">
      <alignment horizontal="center" wrapText="1"/>
    </xf>
    <xf numFmtId="0" fontId="1" fillId="8" borderId="0" xfId="0" applyFont="1" applyFill="1" applyBorder="1" applyAlignment="1">
      <alignment horizontal="center" wrapText="1"/>
    </xf>
    <xf numFmtId="0" fontId="1" fillId="5" borderId="0" xfId="0" applyFont="1" applyFill="1" applyBorder="1" applyAlignment="1">
      <alignment horizontal="center" wrapText="1"/>
    </xf>
    <xf numFmtId="0" fontId="0" fillId="6" borderId="0" xfId="0" applyFill="1" applyBorder="1" applyAlignment="1">
      <alignment horizontal="center" wrapText="1"/>
    </xf>
    <xf numFmtId="0" fontId="11" fillId="2" borderId="1" xfId="0" applyFont="1" applyFill="1" applyBorder="1" applyAlignment="1">
      <alignment vertical="center" wrapText="1"/>
    </xf>
    <xf numFmtId="2" fontId="1" fillId="0" borderId="0" xfId="0" applyNumberFormat="1" applyFont="1" applyAlignment="1">
      <alignment vertical="top" wrapText="1"/>
    </xf>
    <xf numFmtId="0" fontId="5" fillId="0" borderId="0" xfId="0" applyFont="1" applyAlignment="1">
      <alignment vertical="center"/>
    </xf>
    <xf numFmtId="0" fontId="0" fillId="0" borderId="0" xfId="0" applyAlignment="1">
      <alignment vertical="center" wrapText="1"/>
    </xf>
    <xf numFmtId="1" fontId="0" fillId="0" borderId="0" xfId="0" applyNumberFormat="1" applyAlignment="1">
      <alignment vertical="center" wrapText="1"/>
    </xf>
    <xf numFmtId="2" fontId="0" fillId="0" borderId="0" xfId="0" applyNumberFormat="1" applyAlignment="1">
      <alignment vertical="center" wrapText="1"/>
    </xf>
    <xf numFmtId="165" fontId="0" fillId="0" borderId="0" xfId="0" applyNumberFormat="1" applyAlignment="1">
      <alignment vertical="center" wrapText="1"/>
    </xf>
    <xf numFmtId="0" fontId="0" fillId="0" borderId="0" xfId="0" applyAlignment="1">
      <alignment vertical="center"/>
    </xf>
    <xf numFmtId="0" fontId="6" fillId="0" borderId="0" xfId="0" applyFont="1" applyBorder="1" applyAlignment="1">
      <alignment vertical="top"/>
    </xf>
    <xf numFmtId="0" fontId="6" fillId="0" borderId="0" xfId="0" applyFont="1" applyFill="1" applyBorder="1" applyAlignment="1">
      <alignment wrapText="1"/>
    </xf>
    <xf numFmtId="0" fontId="12" fillId="11" borderId="7" xfId="0" applyFont="1" applyFill="1" applyBorder="1" applyAlignment="1">
      <alignment horizontal="left" wrapText="1"/>
    </xf>
    <xf numFmtId="0" fontId="0" fillId="0" borderId="0" xfId="0"/>
    <xf numFmtId="0" fontId="4" fillId="9" borderId="0" xfId="0" applyFont="1" applyFill="1"/>
    <xf numFmtId="0" fontId="1" fillId="0" borderId="0" xfId="0" applyFont="1" applyAlignment="1">
      <alignment vertical="center"/>
    </xf>
    <xf numFmtId="0" fontId="13" fillId="0" borderId="0" xfId="4" applyAlignment="1">
      <alignment vertical="center" wrapText="1"/>
    </xf>
    <xf numFmtId="0" fontId="0" fillId="0" borderId="8" xfId="0" applyBorder="1"/>
    <xf numFmtId="0" fontId="0" fillId="0" borderId="0" xfId="0" applyBorder="1"/>
    <xf numFmtId="0" fontId="1" fillId="0" borderId="0" xfId="0" applyFont="1" applyBorder="1"/>
    <xf numFmtId="0" fontId="0" fillId="0" borderId="9" xfId="0" applyBorder="1"/>
    <xf numFmtId="0" fontId="0" fillId="0" borderId="10" xfId="0" applyBorder="1"/>
    <xf numFmtId="0" fontId="0" fillId="0" borderId="11" xfId="0" applyBorder="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3" xfId="0" applyFont="1" applyBorder="1"/>
    <xf numFmtId="0" fontId="0" fillId="0" borderId="14" xfId="0" applyFont="1" applyBorder="1"/>
    <xf numFmtId="0" fontId="1" fillId="0" borderId="13" xfId="0" applyFont="1" applyBorder="1"/>
    <xf numFmtId="0" fontId="1" fillId="0" borderId="14" xfId="0" applyFont="1" applyBorder="1"/>
    <xf numFmtId="0" fontId="1" fillId="0" borderId="15" xfId="0" applyFont="1" applyBorder="1"/>
    <xf numFmtId="0" fontId="1" fillId="0" borderId="16" xfId="0" applyFont="1" applyBorder="1"/>
    <xf numFmtId="0" fontId="3" fillId="11" borderId="0" xfId="0" applyFont="1" applyFill="1" applyBorder="1" applyAlignment="1">
      <alignment horizontal="left" vertical="center" wrapText="1"/>
    </xf>
    <xf numFmtId="0" fontId="0" fillId="0" borderId="14" xfId="0" applyBorder="1" applyAlignment="1"/>
    <xf numFmtId="0" fontId="0" fillId="9" borderId="0" xfId="0" applyFill="1"/>
    <xf numFmtId="0" fontId="1" fillId="0" borderId="0" xfId="0" applyFont="1" applyFill="1" applyBorder="1"/>
    <xf numFmtId="0" fontId="1" fillId="0" borderId="11" xfId="0" applyFont="1" applyFill="1" applyBorder="1"/>
    <xf numFmtId="0" fontId="0" fillId="0" borderId="0" xfId="0" applyBorder="1" applyAlignment="1">
      <alignment horizontal="left"/>
    </xf>
    <xf numFmtId="0" fontId="1" fillId="0" borderId="9" xfId="0" applyFont="1" applyBorder="1"/>
    <xf numFmtId="0" fontId="1" fillId="0" borderId="0" xfId="0" applyFont="1" applyAlignment="1"/>
    <xf numFmtId="0" fontId="0" fillId="0" borderId="0" xfId="0" applyAlignment="1">
      <alignment horizontal="left" vertical="top"/>
    </xf>
    <xf numFmtId="0" fontId="1" fillId="0" borderId="0" xfId="0" applyFont="1" applyAlignment="1">
      <alignment horizontal="left" vertical="top"/>
    </xf>
    <xf numFmtId="9" fontId="0" fillId="0" borderId="0" xfId="0" applyNumberFormat="1" applyAlignment="1">
      <alignment horizontal="left"/>
    </xf>
    <xf numFmtId="0" fontId="1" fillId="0" borderId="11" xfId="0" applyFont="1" applyBorder="1"/>
    <xf numFmtId="0" fontId="0" fillId="0" borderId="11" xfId="0" applyBorder="1" applyAlignment="1"/>
    <xf numFmtId="0" fontId="1" fillId="0" borderId="8" xfId="0" applyFont="1" applyBorder="1"/>
    <xf numFmtId="1" fontId="13" fillId="0" borderId="0" xfId="4" applyNumberFormat="1" applyAlignment="1">
      <alignment vertical="center" wrapText="1"/>
    </xf>
    <xf numFmtId="0" fontId="13" fillId="0" borderId="0" xfId="4" applyAlignment="1">
      <alignment horizontal="center" vertical="center"/>
    </xf>
    <xf numFmtId="0" fontId="13" fillId="0" borderId="0" xfId="4" applyAlignment="1">
      <alignment horizontal="center" vertical="center" wrapText="1"/>
    </xf>
    <xf numFmtId="0" fontId="13" fillId="0" borderId="0" xfId="4" applyAlignment="1">
      <alignment wrapText="1"/>
    </xf>
    <xf numFmtId="0" fontId="4" fillId="9" borderId="19" xfId="0" applyFont="1" applyFill="1" applyBorder="1" applyAlignment="1">
      <alignment horizontal="center"/>
    </xf>
    <xf numFmtId="0" fontId="4" fillId="9" borderId="18" xfId="0" applyFont="1" applyFill="1" applyBorder="1" applyAlignment="1">
      <alignment horizontal="center"/>
    </xf>
    <xf numFmtId="0" fontId="4" fillId="9" borderId="20" xfId="0" applyFont="1" applyFill="1" applyBorder="1" applyAlignment="1">
      <alignment horizontal="center"/>
    </xf>
    <xf numFmtId="0" fontId="4" fillId="9" borderId="19" xfId="0" applyFont="1" applyFill="1" applyBorder="1" applyAlignment="1">
      <alignment horizontal="center" wrapText="1"/>
    </xf>
    <xf numFmtId="0" fontId="4" fillId="9" borderId="18" xfId="0" applyFont="1" applyFill="1" applyBorder="1" applyAlignment="1">
      <alignment horizontal="center" wrapText="1"/>
    </xf>
    <xf numFmtId="0" fontId="4" fillId="9" borderId="17" xfId="0" applyFont="1" applyFill="1" applyBorder="1" applyAlignment="1">
      <alignment horizontal="center" wrapText="1"/>
    </xf>
    <xf numFmtId="0" fontId="4" fillId="9" borderId="17" xfId="0" applyFont="1" applyFill="1" applyBorder="1" applyAlignment="1">
      <alignment horizontal="center"/>
    </xf>
    <xf numFmtId="0" fontId="3" fillId="11" borderId="4" xfId="0" applyFont="1" applyFill="1" applyBorder="1" applyAlignment="1">
      <alignment horizontal="left" vertical="center" wrapText="1"/>
    </xf>
    <xf numFmtId="0" fontId="3" fillId="11" borderId="5" xfId="0" applyFont="1" applyFill="1" applyBorder="1" applyAlignment="1">
      <alignment horizontal="left" vertical="center" wrapText="1"/>
    </xf>
    <xf numFmtId="0" fontId="3" fillId="11" borderId="6" xfId="0" applyFont="1" applyFill="1" applyBorder="1" applyAlignment="1">
      <alignment horizontal="left" vertical="center" wrapText="1"/>
    </xf>
    <xf numFmtId="0" fontId="4" fillId="9" borderId="21" xfId="0" applyFont="1" applyFill="1" applyBorder="1" applyAlignment="1">
      <alignment horizontal="center" wrapText="1"/>
    </xf>
    <xf numFmtId="0" fontId="4" fillId="9" borderId="20" xfId="0" applyFont="1" applyFill="1" applyBorder="1" applyAlignment="1">
      <alignment horizontal="center" wrapText="1"/>
    </xf>
    <xf numFmtId="0" fontId="4" fillId="9" borderId="21" xfId="0" applyFont="1" applyFill="1" applyBorder="1" applyAlignment="1">
      <alignment horizontal="center"/>
    </xf>
    <xf numFmtId="0" fontId="4" fillId="9" borderId="22" xfId="0" applyFont="1" applyFill="1" applyBorder="1" applyAlignment="1">
      <alignment horizontal="center" wrapText="1"/>
    </xf>
    <xf numFmtId="0" fontId="4" fillId="9" borderId="23" xfId="0" applyFont="1" applyFill="1" applyBorder="1" applyAlignment="1">
      <alignment horizontal="center" wrapText="1"/>
    </xf>
    <xf numFmtId="0" fontId="4" fillId="9" borderId="22" xfId="0" applyFont="1" applyFill="1" applyBorder="1" applyAlignment="1">
      <alignment horizontal="center"/>
    </xf>
  </cellXfs>
  <cellStyles count="5">
    <cellStyle name="Hyperlink" xfId="4" builtinId="8"/>
    <cellStyle name="Normal" xfId="0" builtinId="0"/>
    <cellStyle name="Normal 2" xfId="1"/>
    <cellStyle name="Normal 2 2" xfId="2"/>
    <cellStyle name="Normal 3" xfId="3"/>
  </cellStyles>
  <dxfs count="180">
    <dxf>
      <numFmt numFmtId="2" formatCode="0.00"/>
      <alignment horizontal="right" vertical="bottom" textRotation="0" wrapText="0" indent="0" justifyLastLine="0" shrinkToFit="0" readingOrder="0"/>
    </dxf>
    <dxf>
      <numFmt numFmtId="164" formatCode="m/d/yyyy\ h:mm:ss"/>
      <alignment horizontal="center" vertical="bottom" textRotation="0" wrapText="0"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19" formatCode="m/d/yyyy"/>
      <alignment horizontal="center"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2" formatCode="0.00"/>
      <alignment horizontal="right"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1" formatCode="0"/>
      <alignment horizontal="right" vertical="bottom" textRotation="0" wrapText="1" indent="0" justifyLastLine="0" shrinkToFit="0" readingOrder="0"/>
    </dxf>
    <dxf>
      <numFmt numFmtId="2" formatCode="0.00"/>
      <alignment horizontal="right" vertical="bottom" textRotation="0" wrapText="1" indent="0" justifyLastLine="0" shrinkToFit="0" readingOrder="0"/>
    </dxf>
    <dxf>
      <numFmt numFmtId="2" formatCode="0.00"/>
      <alignment horizontal="right"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19" formatCode="m/d/yyyy"/>
      <alignment horizontal="center"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2" formatCode="0.00"/>
      <alignment horizontal="right" vertical="bottom" textRotation="0" wrapText="1" indent="0" justifyLastLine="0" shrinkToFit="0" readingOrder="0"/>
    </dxf>
    <dxf>
      <numFmt numFmtId="2" formatCode="0.00"/>
      <alignment horizontal="right"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ont>
        <b val="0"/>
        <i val="0"/>
        <strike val="0"/>
        <condense val="0"/>
        <extend val="0"/>
        <outline val="0"/>
        <shadow val="0"/>
        <u val="none"/>
        <vertAlign val="baseline"/>
        <sz val="10"/>
        <color theme="0"/>
        <name val="Arial"/>
        <scheme val="none"/>
      </font>
      <fill>
        <patternFill patternType="solid">
          <fgColor indexed="64"/>
          <bgColor theme="1"/>
        </patternFill>
      </fill>
    </dxf>
    <dxf>
      <numFmt numFmtId="164" formatCode="m/d/yyyy\ h:mm:ss"/>
      <alignment horizontal="general" vertical="bottom" textRotation="0" wrapText="1" indent="0" justifyLastLine="0" shrinkToFit="0" readingOrder="0"/>
    </dxf>
    <dxf>
      <alignment horizontal="general" vertical="bottom" textRotation="0" wrapText="1" indent="0" justifyLastLine="0" shrinkToFit="0" readingOrder="0"/>
    </dxf>
    <dxf>
      <numFmt numFmtId="2" formatCode="0.00"/>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numFmt numFmtId="19" formatCode="m/d/yyyy"/>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border diagonalUp="0" diagonalDown="0" outline="0">
        <left style="hair">
          <color indexed="64"/>
        </left>
        <right style="hair">
          <color indexed="64"/>
        </right>
        <top/>
        <bottom/>
      </border>
    </dxf>
    <dxf>
      <numFmt numFmtId="1" formatCode="0"/>
      <alignment horizontal="general" vertical="bottom" textRotation="0" wrapText="1" indent="0" justifyLastLine="0" shrinkToFit="0" readingOrder="0"/>
    </dxf>
    <dxf>
      <alignment horizontal="general" vertical="bottom" textRotation="0" wrapText="1" indent="0" justifyLastLine="0" shrinkToFit="0" readingOrder="0"/>
    </dxf>
    <dxf>
      <alignment horizontal="left" vertical="bottom" textRotation="0" wrapText="1" indent="0" justifyLastLine="0" shrinkToFit="0" readingOrder="0"/>
    </dxf>
    <dxf>
      <alignment vertical="bottom" textRotation="0" wrapText="1" indent="0" justifyLastLine="0" shrinkToFit="0" readingOrder="0"/>
    </dxf>
    <dxf>
      <numFmt numFmtId="2" formatCode="0.00"/>
      <alignment horizontal="right" vertical="bottom" textRotation="0" wrapText="1" indent="0" justifyLastLine="0" shrinkToFit="0" readingOrder="0"/>
    </dxf>
    <dxf>
      <alignment vertical="bottom" textRotation="0" wrapText="1" indent="0" justifyLastLine="0" shrinkToFit="0" readingOrder="0"/>
    </dxf>
    <dxf>
      <alignment horizontal="general" vertical="bottom" textRotation="0" wrapText="1" indent="0" justifyLastLine="0" shrinkToFit="0" readingOrder="0"/>
    </dxf>
    <dxf>
      <numFmt numFmtId="164" formatCode="m/d/yyyy\ h:mm:ss"/>
      <alignment horizontal="center"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numFmt numFmtId="2" formatCode="0.00"/>
      <alignment horizontal="right" vertical="bottom" textRotation="0" wrapText="1" indent="0" justifyLastLine="0" shrinkToFit="0" readingOrder="0"/>
    </dxf>
    <dxf>
      <numFmt numFmtId="165" formatCode="0.0000000000"/>
      <alignment horizontal="right" vertical="bottom" textRotation="0" wrapText="1" indent="0" justifyLastLine="0" shrinkToFit="0" readingOrder="0"/>
    </dxf>
    <dxf>
      <numFmt numFmtId="165" formatCode="0.0000000000"/>
      <alignment horizontal="right" vertical="bottom" textRotation="0" wrapText="1" indent="0" justifyLastLine="0" shrinkToFit="0" readingOrder="0"/>
    </dxf>
    <dxf>
      <numFmt numFmtId="165" formatCode="0.0000000000"/>
      <alignment horizontal="right" vertical="bottom" textRotation="0" wrapText="1" indent="0" justifyLastLine="0" shrinkToFit="0" readingOrder="0"/>
    </dxf>
    <dxf>
      <numFmt numFmtId="165" formatCode="0.0000000000"/>
      <alignment horizontal="righ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numFmt numFmtId="19" formatCode="m/d/yyyy"/>
      <alignment horizontal="center"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horizontal="general"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numFmt numFmtId="1" formatCode="0"/>
      <alignment horizontal="center" vertical="bottom" textRotation="0" wrapText="1" indent="0" justifyLastLine="0" shrinkToFit="0" readingOrder="0"/>
    </dxf>
    <dxf>
      <alignment vertical="bottom" textRotation="0" wrapText="1" indent="0" justifyLastLine="0" shrinkToFit="0" readingOrder="0"/>
    </dxf>
    <dxf>
      <alignment horizontal="general" vertical="bottom" textRotation="0" wrapText="1" indent="0" justifyLastLine="0" shrinkToFit="0" readingOrder="0"/>
    </dxf>
    <dxf>
      <numFmt numFmtId="1" formatCode="0"/>
      <alignment horizontal="right" vertical="bottom" textRotation="0" wrapText="1" indent="0" justifyLastLine="0" shrinkToFit="0" readingOrder="0"/>
    </dxf>
    <dxf>
      <numFmt numFmtId="1" formatCode="0"/>
      <alignment horizontal="right" vertical="bottom" textRotation="0" wrapText="1" indent="0" justifyLastLine="0" shrinkToFit="0" readingOrder="0"/>
    </dxf>
    <dxf>
      <numFmt numFmtId="1" formatCode="0"/>
      <alignment horizontal="right" vertical="bottom" textRotation="0" wrapText="1" indent="0" justifyLastLine="0" shrinkToFit="0" readingOrder="0"/>
    </dxf>
    <dxf>
      <numFmt numFmtId="1" formatCode="0"/>
      <alignment horizontal="righ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numFmt numFmtId="2" formatCode="0.00"/>
      <alignment horizontal="right" vertical="bottom" textRotation="0" wrapText="1" indent="0" justifyLastLine="0" shrinkToFit="0" readingOrder="0"/>
    </dxf>
    <dxf>
      <numFmt numFmtId="1" formatCode="0"/>
      <alignment horizontal="right" vertical="bottom" textRotation="0" wrapText="1" indent="0" justifyLastLine="0" shrinkToFit="0" readingOrder="0"/>
    </dxf>
    <dxf>
      <numFmt numFmtId="1" formatCode="0"/>
      <alignment horizontal="righ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numFmt numFmtId="1" formatCode="0"/>
      <alignment horizontal="right" vertical="bottom" textRotation="0" wrapText="1" indent="0" justifyLastLine="0" shrinkToFit="0" readingOrder="0"/>
    </dxf>
    <dxf>
      <numFmt numFmtId="1" formatCode="0"/>
      <alignment horizontal="righ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numFmt numFmtId="2" formatCode="0.00"/>
      <alignment horizontal="right" vertical="bottom" textRotation="0" wrapText="1" indent="0" justifyLastLine="0" shrinkToFit="0" readingOrder="0"/>
    </dxf>
    <dxf>
      <numFmt numFmtId="2" formatCode="0.00"/>
      <alignment horizontal="righ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alignment vertical="bottom" textRotation="0" wrapText="1" indent="0" justifyLastLine="0" shrinkToFit="0" readingOrder="0"/>
    </dxf>
    <dxf>
      <fill>
        <patternFill patternType="solid">
          <fgColor indexed="64"/>
          <bgColor theme="1"/>
        </patternFill>
      </fill>
      <alignment vertical="bottom"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5</xdr:row>
      <xdr:rowOff>0</xdr:rowOff>
    </xdr:from>
    <xdr:to>
      <xdr:col>12</xdr:col>
      <xdr:colOff>0</xdr:colOff>
      <xdr:row>26</xdr:row>
      <xdr:rowOff>28575</xdr:rowOff>
    </xdr:to>
    <xdr:pic>
      <xdr:nvPicPr>
        <xdr:cNvPr id="9864" name="Picture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0" y="809625"/>
          <a:ext cx="6096000" cy="3429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28575</xdr:colOff>
      <xdr:row>5</xdr:row>
      <xdr:rowOff>0</xdr:rowOff>
    </xdr:from>
    <xdr:to>
      <xdr:col>23</xdr:col>
      <xdr:colOff>28575</xdr:colOff>
      <xdr:row>26</xdr:row>
      <xdr:rowOff>28575</xdr:rowOff>
    </xdr:to>
    <xdr:pic>
      <xdr:nvPicPr>
        <xdr:cNvPr id="9865" name="Picture 3"/>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953375" y="809625"/>
          <a:ext cx="6096000" cy="3429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24</xdr:col>
      <xdr:colOff>9525</xdr:colOff>
      <xdr:row>4</xdr:row>
      <xdr:rowOff>152400</xdr:rowOff>
    </xdr:from>
    <xdr:to>
      <xdr:col>34</xdr:col>
      <xdr:colOff>9525</xdr:colOff>
      <xdr:row>26</xdr:row>
      <xdr:rowOff>19050</xdr:rowOff>
    </xdr:to>
    <xdr:pic>
      <xdr:nvPicPr>
        <xdr:cNvPr id="9866" name="Picture 5"/>
        <xdr:cNvPicPr>
          <a:picLocks noChangeAspect="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4639925" y="800100"/>
          <a:ext cx="6096000" cy="3429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35</xdr:col>
      <xdr:colOff>0</xdr:colOff>
      <xdr:row>5</xdr:row>
      <xdr:rowOff>0</xdr:rowOff>
    </xdr:from>
    <xdr:to>
      <xdr:col>45</xdr:col>
      <xdr:colOff>0</xdr:colOff>
      <xdr:row>26</xdr:row>
      <xdr:rowOff>28575</xdr:rowOff>
    </xdr:to>
    <xdr:pic>
      <xdr:nvPicPr>
        <xdr:cNvPr id="9867" name="Picture 6"/>
        <xdr:cNvPicPr>
          <a:picLocks noChangeAspect="1"/>
        </xdr:cNvPicPr>
      </xdr:nvPicPr>
      <xdr:blipFill>
        <a:blip xmlns:r="http://schemas.openxmlformats.org/officeDocument/2006/relationships" r:embed="rId4">
          <a:extLst>
            <a:ext uri="{28A0092B-C50C-407E-A947-70E740481C1C}">
              <a14:useLocalDpi xmlns:a14="http://schemas.microsoft.com/office/drawing/2010/main" val="0"/>
            </a:ext>
          </a:extLst>
        </a:blip>
        <a:srcRect/>
        <a:stretch>
          <a:fillRect/>
        </a:stretch>
      </xdr:blipFill>
      <xdr:spPr bwMode="auto">
        <a:xfrm>
          <a:off x="21336000" y="809625"/>
          <a:ext cx="6096000" cy="3429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30</xdr:row>
      <xdr:rowOff>0</xdr:rowOff>
    </xdr:from>
    <xdr:to>
      <xdr:col>12</xdr:col>
      <xdr:colOff>0</xdr:colOff>
      <xdr:row>51</xdr:row>
      <xdr:rowOff>28575</xdr:rowOff>
    </xdr:to>
    <xdr:pic>
      <xdr:nvPicPr>
        <xdr:cNvPr id="9868" name="Picture 8"/>
        <xdr:cNvPicPr>
          <a:picLocks noChangeAspect="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219200" y="4857750"/>
          <a:ext cx="6096000" cy="3429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14</xdr:col>
      <xdr:colOff>76200</xdr:colOff>
      <xdr:row>29</xdr:row>
      <xdr:rowOff>161924</xdr:rowOff>
    </xdr:from>
    <xdr:to>
      <xdr:col>24</xdr:col>
      <xdr:colOff>304800</xdr:colOff>
      <xdr:row>50</xdr:row>
      <xdr:rowOff>152400</xdr:rowOff>
    </xdr:to>
    <xdr:sp macro="" textlink="">
      <xdr:nvSpPr>
        <xdr:cNvPr id="2" name="TextBox 1"/>
        <xdr:cNvSpPr txBox="1"/>
      </xdr:nvSpPr>
      <xdr:spPr>
        <a:xfrm>
          <a:off x="8610600" y="4857749"/>
          <a:ext cx="6324600" cy="3390901"/>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a:t>TIPS for TAMS Agile Assets software (not ArcGIS Collector):</a:t>
          </a:r>
        </a:p>
        <a:p>
          <a:endParaRPr lang="en-US" sz="1100"/>
        </a:p>
        <a:p>
          <a:r>
            <a:rPr lang="en-US" sz="1100"/>
            <a:t>Use the Form</a:t>
          </a:r>
          <a:r>
            <a:rPr lang="en-US" sz="1100" baseline="0"/>
            <a:t> view to add a new inspection on an asset.  </a:t>
          </a:r>
          <a:r>
            <a:rPr lang="en-US" sz="1100"/>
            <a:t>Use</a:t>
          </a:r>
          <a:r>
            <a:rPr lang="en-US" sz="1100" baseline="0"/>
            <a:t> Action &gt; "Insert Like" to add another inspection on an existing pipe, then EDIT the entries and NAME.</a:t>
          </a:r>
        </a:p>
        <a:p>
          <a:endParaRPr lang="en-US" sz="1100" baseline="0"/>
        </a:p>
        <a:p>
          <a:r>
            <a:rPr lang="en-US" sz="1100">
              <a:solidFill>
                <a:schemeClr val="dk1"/>
              </a:solidFill>
              <a:effectLst/>
              <a:latin typeface="+mn-lt"/>
              <a:ea typeface="+mn-ea"/>
              <a:cs typeface="+mn-cs"/>
            </a:rPr>
            <a:t>Use the Form</a:t>
          </a:r>
          <a:r>
            <a:rPr lang="en-US" sz="1100" baseline="0">
              <a:solidFill>
                <a:schemeClr val="dk1"/>
              </a:solidFill>
              <a:effectLst/>
              <a:latin typeface="+mn-lt"/>
              <a:ea typeface="+mn-ea"/>
              <a:cs typeface="+mn-cs"/>
            </a:rPr>
            <a:t> view  to add a new asset.  </a:t>
          </a:r>
          <a:r>
            <a:rPr lang="en-US" sz="1100" baseline="0"/>
            <a:t>Use Action &gt; Insert  create a new asset and choose the location (Latitude-Longitude) from the map.</a:t>
          </a:r>
        </a:p>
        <a:p>
          <a:endParaRPr lang="en-US" sz="1100" baseline="0"/>
        </a:p>
        <a:p>
          <a:r>
            <a:rPr lang="en-US" sz="1100" baseline="0"/>
            <a:t>Begin typing to narrow the menu of attribute choices if it's a long list.</a:t>
          </a:r>
        </a:p>
        <a:p>
          <a:endParaRPr lang="en-US" sz="1100" baseline="0"/>
        </a:p>
        <a:p>
          <a:r>
            <a:rPr lang="en-US" sz="1100" baseline="0"/>
            <a:t>Hover over the header or data field to see the help description. (Coming soon)</a:t>
          </a:r>
        </a:p>
        <a:p>
          <a:endParaRPr lang="en-US" sz="1100" baseline="0"/>
        </a:p>
        <a:p>
          <a:r>
            <a:rPr lang="en-US" sz="1100" baseline="0"/>
            <a:t>Flags with "radio button" circles to mark Yes or No answers are Yes if circle is darkened and No if left blank.  Make sure to fill in every Yes answer so we get a complete picture of the asset's condition.</a:t>
          </a:r>
        </a:p>
        <a:p>
          <a:endParaRPr lang="en-US" sz="1100" baseline="0"/>
        </a:p>
        <a:p>
          <a:r>
            <a:rPr lang="en-US" sz="1100"/>
            <a:t>For Inspections, choose the right Pond type or Hydraulic Structure type to fill in the</a:t>
          </a:r>
          <a:r>
            <a:rPr lang="en-US" sz="1100" baseline="0"/>
            <a:t> correct data fields for that type.</a:t>
          </a:r>
          <a:endParaRPr lang="en-US" sz="1100"/>
        </a:p>
      </xdr:txBody>
    </xdr:sp>
    <xdr:clientData/>
  </xdr:twoCellAnchor>
  <xdr:twoCellAnchor editAs="oneCell">
    <xdr:from>
      <xdr:col>13</xdr:col>
      <xdr:colOff>28575</xdr:colOff>
      <xdr:row>5</xdr:row>
      <xdr:rowOff>0</xdr:rowOff>
    </xdr:from>
    <xdr:to>
      <xdr:col>23</xdr:col>
      <xdr:colOff>28575</xdr:colOff>
      <xdr:row>26</xdr:row>
      <xdr:rowOff>28575</xdr:rowOff>
    </xdr:to>
    <xdr:pic>
      <xdr:nvPicPr>
        <xdr:cNvPr id="9870" name="Picture 2"/>
        <xdr:cNvPicPr>
          <a:picLocks noChangeAspect="1"/>
        </xdr:cNvPicPr>
      </xdr:nvPicPr>
      <xdr:blipFill>
        <a:blip xmlns:r="http://schemas.openxmlformats.org/officeDocument/2006/relationships" r:embed="rId6">
          <a:extLst>
            <a:ext uri="{28A0092B-C50C-407E-A947-70E740481C1C}">
              <a14:useLocalDpi xmlns:a14="http://schemas.microsoft.com/office/drawing/2010/main" val="0"/>
            </a:ext>
          </a:extLst>
        </a:blip>
        <a:srcRect/>
        <a:stretch>
          <a:fillRect/>
        </a:stretch>
      </xdr:blipFill>
      <xdr:spPr bwMode="auto">
        <a:xfrm>
          <a:off x="7953375" y="809625"/>
          <a:ext cx="6096000" cy="3429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24</xdr:col>
      <xdr:colOff>609599</xdr:colOff>
      <xdr:row>29</xdr:row>
      <xdr:rowOff>161924</xdr:rowOff>
    </xdr:from>
    <xdr:to>
      <xdr:col>35</xdr:col>
      <xdr:colOff>457200</xdr:colOff>
      <xdr:row>51</xdr:row>
      <xdr:rowOff>19049</xdr:rowOff>
    </xdr:to>
    <xdr:sp macro="" textlink="">
      <xdr:nvSpPr>
        <xdr:cNvPr id="9" name="TextBox 8"/>
        <xdr:cNvSpPr txBox="1"/>
      </xdr:nvSpPr>
      <xdr:spPr>
        <a:xfrm>
          <a:off x="15239999" y="4857749"/>
          <a:ext cx="6553201" cy="3419475"/>
        </a:xfrm>
        <a:prstGeom prst="rect">
          <a:avLst/>
        </a:prstGeom>
        <a:solidFill>
          <a:srgbClr val="FFFFCC"/>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100" b="1" baseline="0"/>
            <a:t>Be very careful if you create a new culvert in the office:</a:t>
          </a:r>
        </a:p>
        <a:p>
          <a:endParaRPr lang="en-US" sz="1100" baseline="0"/>
        </a:p>
        <a:p>
          <a:r>
            <a:rPr lang="en-US" sz="1100" baseline="0"/>
            <a:t>1) Open TAMS and choose the Hydraulic Infrastructure Asset type Pipe.</a:t>
          </a:r>
        </a:p>
        <a:p>
          <a:endParaRPr lang="en-US" sz="1100" baseline="0"/>
        </a:p>
        <a:p>
          <a:r>
            <a:rPr lang="en-US" sz="1100" baseline="0"/>
            <a:t>2) Choose Action &gt; Insert to add the new blank pipe row.</a:t>
          </a:r>
        </a:p>
        <a:p>
          <a:endParaRPr lang="en-US" sz="1100" baseline="0"/>
        </a:p>
        <a:p>
          <a:r>
            <a:rPr lang="en-US" sz="1100" baseline="0"/>
            <a:t>3) </a:t>
          </a:r>
          <a:r>
            <a:rPr lang="en-US" sz="1100" b="1" baseline="0"/>
            <a:t>Change to the Form view to fill in the blanks </a:t>
          </a:r>
          <a:r>
            <a:rPr lang="en-US" sz="1100" baseline="0"/>
            <a:t>and before you add location coordinates.</a:t>
          </a:r>
        </a:p>
        <a:p>
          <a:pPr marL="0" marR="0" lvl="0" indent="0" defTabSz="914400" eaLnBrk="1" fontAlgn="auto" latinLnBrk="0" hangingPunct="1">
            <a:lnSpc>
              <a:spcPct val="100000"/>
            </a:lnSpc>
            <a:spcBef>
              <a:spcPts val="0"/>
            </a:spcBef>
            <a:spcAft>
              <a:spcPts val="0"/>
            </a:spcAft>
            <a:buClrTx/>
            <a:buSzTx/>
            <a:buFontTx/>
            <a:buNone/>
            <a:tabLst/>
            <a:defRPr/>
          </a:pPr>
          <a:endParaRPr lang="en-US" sz="1100" baseline="0">
            <a:solidFill>
              <a:schemeClr val="dk1"/>
            </a:solidFill>
            <a:effectLst/>
            <a:latin typeface="+mn-lt"/>
            <a:ea typeface="+mn-ea"/>
            <a:cs typeface="+mn-cs"/>
          </a:endParaRPr>
        </a:p>
        <a:p>
          <a:pPr marL="0" marR="0" lvl="0" indent="0" defTabSz="914400" eaLnBrk="1" fontAlgn="auto" latinLnBrk="0" hangingPunct="1">
            <a:lnSpc>
              <a:spcPct val="100000"/>
            </a:lnSpc>
            <a:spcBef>
              <a:spcPts val="0"/>
            </a:spcBef>
            <a:spcAft>
              <a:spcPts val="0"/>
            </a:spcAft>
            <a:buClrTx/>
            <a:buSzTx/>
            <a:buFontTx/>
            <a:buNone/>
            <a:tabLst/>
            <a:defRPr/>
          </a:pPr>
          <a:r>
            <a:rPr lang="en-US" sz="1100" baseline="0">
              <a:solidFill>
                <a:schemeClr val="dk1"/>
              </a:solidFill>
              <a:effectLst/>
              <a:latin typeface="+mn-lt"/>
              <a:ea typeface="+mn-ea"/>
              <a:cs typeface="+mn-cs"/>
            </a:rPr>
            <a:t>4) Zoom </a:t>
          </a:r>
          <a:r>
            <a:rPr lang="en-US" sz="1100" i="1" baseline="0">
              <a:solidFill>
                <a:schemeClr val="dk1"/>
              </a:solidFill>
              <a:effectLst/>
              <a:latin typeface="+mn-lt"/>
              <a:ea typeface="+mn-ea"/>
              <a:cs typeface="+mn-cs"/>
            </a:rPr>
            <a:t>way-way-way </a:t>
          </a:r>
          <a:r>
            <a:rPr lang="en-US" sz="1100" baseline="0">
              <a:solidFill>
                <a:schemeClr val="dk1"/>
              </a:solidFill>
              <a:effectLst/>
              <a:latin typeface="+mn-lt"/>
              <a:ea typeface="+mn-ea"/>
              <a:cs typeface="+mn-cs"/>
            </a:rPr>
            <a:t>in on the map to get the as-good-as-possible-location-from-aerial-photo. </a:t>
          </a:r>
          <a:endParaRPr lang="en-US">
            <a:effectLst/>
          </a:endParaRPr>
        </a:p>
        <a:p>
          <a:endParaRPr lang="en-US" sz="1100" baseline="0"/>
        </a:p>
        <a:p>
          <a:r>
            <a:rPr lang="en-US" sz="1100" baseline="0"/>
            <a:t>5) Right click on the Form and choose 'Get Upstream Coordinates from Map', then click on the map to choose the coordinate location.</a:t>
          </a:r>
        </a:p>
        <a:p>
          <a:endParaRPr lang="en-US" sz="1100" baseline="0"/>
        </a:p>
        <a:p>
          <a:r>
            <a:rPr lang="en-US" sz="1100" baseline="0"/>
            <a:t>6) Right click to choose 'Get Downstream Coordinates from Map' then click on the map get coordinates for the downstream end of pipe.  (Beware! You can wreck locations of multiple pipes if you have multiple pipes selected.)</a:t>
          </a:r>
        </a:p>
        <a:p>
          <a:endParaRPr lang="en-US" sz="1100" baseline="0"/>
        </a:p>
      </xdr:txBody>
    </xdr:sp>
    <xdr:clientData/>
  </xdr:twoCellAnchor>
</xdr:wsDr>
</file>

<file path=xl/tables/table1.xml><?xml version="1.0" encoding="utf-8"?>
<table xmlns="http://schemas.openxmlformats.org/spreadsheetml/2006/main" id="1" name="Table1" displayName="Table1" ref="B6:BY34" totalsRowShown="0" headerRowDxfId="179" dataDxfId="178">
  <autoFilter ref="B6:BY34"/>
  <tableColumns count="76">
    <tableColumn id="1" name="Pipe" dataDxfId="177"/>
    <tableColumn id="2" name="Status" dataDxfId="176"/>
    <tableColumn id="3" name="Class Code" dataDxfId="175"/>
    <tableColumn id="4" name="Administrative Unit" dataDxfId="174"/>
    <tableColumn id="5" name="Route ID" dataDxfId="173"/>
    <tableColumn id="6" name="Offset" dataDxfId="172"/>
    <tableColumn id="7" name="BMP" dataDxfId="171"/>
    <tableColumn id="8" name="Station" dataDxfId="170"/>
    <tableColumn id="9" name="Local Name" dataDxfId="169"/>
    <tableColumn id="10" name="Roadway Type" dataDxfId="168"/>
    <tableColumn id="11" name="Last Inspection Date" dataDxfId="167"/>
    <tableColumn id="12" name="Last Condition" dataDxfId="166"/>
    <tableColumn id="13" name="Current Pipe Shape" dataDxfId="165"/>
    <tableColumn id="14" name="Current Inside Material" dataDxfId="164"/>
    <tableColumn id="15" name="Current Inside Width (In)" dataDxfId="163"/>
    <tableColumn id="16" name="Current Inside Height (In)" dataDxfId="162"/>
    <tableColumn id="17" name="Original Pipe Shape" dataDxfId="161"/>
    <tableColumn id="18" name="Original Material Type" dataDxfId="160"/>
    <tableColumn id="19" name="Original Pipe Width (In)" dataDxfId="159"/>
    <tableColumn id="20" name="Original Pipe Height (In)" dataDxfId="158"/>
    <tableColumn id="21" name="Total Length (Ft)" dataDxfId="157"/>
    <tableColumn id="22" name="Cover at Upstream Road Edge (Ft)" dataDxfId="156"/>
    <tableColumn id="23" name="Pipe Type" dataDxfId="155"/>
    <tableColumn id="24" name="Pipe Class/Gage" dataDxfId="154"/>
    <tableColumn id="25" name="Pipe Ties" dataDxfId="153"/>
    <tableColumn id="26" name="Lined" dataDxfId="152"/>
    <tableColumn id="27" name="Year Lined" dataDxfId="151"/>
    <tableColumn id="28" name="End Sections" dataDxfId="150"/>
    <tableColumn id="29" name="Extensions" dataDxfId="149"/>
    <tableColumn id="30" name="Pipe Components" dataDxfId="148"/>
    <tableColumn id="31" name="Activity Repair History" dataDxfId="147"/>
    <tableColumn id="32" name="Comments" dataDxfId="146"/>
    <tableColumn id="33" name="Suggested Repair" dataDxfId="145"/>
    <tableColumn id="34" name="Year to Inspect" dataDxfId="144"/>
    <tableColumn id="35" name="Year to Fix" dataDxfId="143"/>
    <tableColumn id="36" name="Repair Project Type/Org" dataDxfId="142"/>
    <tableColumn id="37" name="Repair Priority" dataDxfId="141"/>
    <tableColumn id="38" name="Repair Notes" dataDxfId="140"/>
    <tableColumn id="39" name="Regulatory Notes" dataDxfId="139"/>
    <tableColumn id="40" name="Report MS4 " dataDxfId="138"/>
    <tableColumn id="41" name="Outfall?" dataDxfId="137"/>
    <tableColumn id="42" name="Built SP Number" dataDxfId="136"/>
    <tableColumn id="43" name="Year Built" dataDxfId="135"/>
    <tableColumn id="44" name="Date Activated" dataDxfId="134"/>
    <tableColumn id="45" name="Retire Date" dataDxfId="133"/>
    <tableColumn id="46" name="Owner Type" dataDxfId="132"/>
    <tableColumn id="47" name="Maintenance District" dataDxfId="131"/>
    <tableColumn id="48" name="Construction District" dataDxfId="130"/>
    <tableColumn id="49" name="County" dataDxfId="129"/>
    <tableColumn id="50" name="State Owner" dataDxfId="128"/>
    <tableColumn id="51" name="Third Party Owner" dataDxfId="127"/>
    <tableColumn id="52" name="Maint. Agreement #" dataDxfId="126"/>
    <tableColumn id="53" name="Upstream Elevation (Ft)" dataDxfId="125"/>
    <tableColumn id="54" name="Downstream Elevation (Ft)" dataDxfId="124"/>
    <tableColumn id="55" name="Upstream Latitude" dataDxfId="123"/>
    <tableColumn id="56" name="Upstream Longitude" dataDxfId="122"/>
    <tableColumn id="57" name="Downstream Latitude" dataDxfId="121"/>
    <tableColumn id="58" name="Downstream Longitude" dataDxfId="120"/>
    <tableColumn id="59" name="Geom Length (ft)" dataDxfId="119"/>
    <tableColumn id="60" name="Upstream Vertical Accuracy" dataDxfId="118"/>
    <tableColumn id="61" name="Upstream Horizontal Accuracy" dataDxfId="117"/>
    <tableColumn id="62" name="Upstream X-Y Source" dataDxfId="116"/>
    <tableColumn id="63" name="Upstream Z Source" dataDxfId="115"/>
    <tableColumn id="64" name="Downstream Vertical Accuracy" dataDxfId="114"/>
    <tableColumn id="65" name="Downstream Horizontal Accuracy" dataDxfId="113"/>
    <tableColumn id="66" name="Downstream X-Y Source" dataDxfId="112"/>
    <tableColumn id="67" name="Downstream Z Source" dataDxfId="111"/>
    <tableColumn id="68" name="External Asset ID" dataDxfId="110"/>
    <tableColumn id="69" name="Left/Right of Centerline" dataDxfId="109"/>
    <tableColumn id="70" name="Traffic Direction" dataDxfId="108"/>
    <tableColumn id="71" name="User Update" dataDxfId="107"/>
    <tableColumn id="72" name="Date Update" dataDxfId="106"/>
    <tableColumn id="73" name="Geometry" dataDxfId="105"/>
    <tableColumn id="74" name="Record History" dataDxfId="104"/>
    <tableColumn id="75" name="Documents" dataDxfId="103"/>
    <tableColumn id="76" name="Maint. History" dataDxfId="102"/>
  </tableColumns>
  <tableStyleInfo name="TableStyleLight9" showFirstColumn="0" showLastColumn="0" showRowStripes="1" showColumnStripes="0"/>
</table>
</file>

<file path=xl/tables/table2.xml><?xml version="1.0" encoding="utf-8"?>
<table xmlns="http://schemas.openxmlformats.org/spreadsheetml/2006/main" id="7" name="Table7" displayName="Table7" ref="B6:AR7" insertRow="1" totalsRowShown="0" headerRowDxfId="101" dataDxfId="100" headerRowCellStyle="Normal 2" dataCellStyle="Normal 2">
  <autoFilter ref="B6:AR7"/>
  <tableColumns count="43">
    <tableColumn id="1" name="Inspection ID" dataDxfId="99" dataCellStyle="Normal 2"/>
    <tableColumn id="2" name="Inspection Type" dataDxfId="98" dataCellStyle="Normal 2"/>
    <tableColumn id="3" name="Administrative Unit" dataDxfId="97" dataCellStyle="Normal 2"/>
    <tableColumn id="4" name="Status" dataDxfId="96" dataCellStyle="Normal 2"/>
    <tableColumn id="5" name="Pipe" dataDxfId="95" dataCellStyle="Normal 2"/>
    <tableColumn id="6" name="Inspection for SP Number" dataDxfId="94" dataCellStyle="Normal 2"/>
    <tableColumn id="7" name="Inspection Date" dataDxfId="93" dataCellStyle="Normal 2"/>
    <tableColumn id="8" name="Inspector Name" dataDxfId="92" dataCellStyle="Normal 2"/>
    <tableColumn id="9" name="Overall Condition" dataDxfId="91" dataCellStyle="Normal 2"/>
    <tableColumn id="10" name="Insp. Method" dataDxfId="90" dataCellStyle="Normal 2"/>
    <tableColumn id="11" name="Org Collected By" dataDxfId="89" dataCellStyle="Normal 2"/>
    <tableColumn id="12" name="Needs Cleaning?" dataDxfId="88" dataCellStyle="Normal 2"/>
    <tableColumn id="13" name="Needs Repair?" dataDxfId="87" dataCellStyle="Normal 2"/>
    <tableColumn id="14" name="Road Distress" dataDxfId="86" dataCellStyle="Normal 2"/>
    <tableColumn id="15" name="Void in Road" dataDxfId="85" dataCellStyle="Normal 2"/>
    <tableColumn id="16" name="Inslope Cavity" dataDxfId="84" dataCellStyle="Normal 2"/>
    <tableColumn id="17" name="Apron Separated" dataDxfId="83" dataCellStyle="Normal 2"/>
    <tableColumn id="18" name="Erosion" dataDxfId="82" dataCellStyle="Normal 2"/>
    <tableColumn id="19" name="Water Observed" dataDxfId="81" dataCellStyle="Normal 2"/>
    <tableColumn id="20" name="Water Percent Full" dataDxfId="80" dataCellStyle="Normal 2"/>
    <tableColumn id="21" name="Sediment Percent Full" dataDxfId="79" dataCellStyle="Normal 2"/>
    <tableColumn id="22" name="Plugged" dataDxfId="78" dataCellStyle="Normal 2"/>
    <tableColumn id="23" name="Pitting/Rusting" dataDxfId="77" dataCellStyle="Normal 2"/>
    <tableColumn id="24" name="Spalling/Flaking" dataDxfId="76" dataCellStyle="Normal 2"/>
    <tableColumn id="25" name="Holes" dataDxfId="75" dataCellStyle="Normal 2"/>
    <tableColumn id="26" name="Deformed" dataDxfId="74" dataCellStyle="Normal 2"/>
    <tableColumn id="27" name="Misalignment (In)" dataDxfId="73" dataCellStyle="Normal 2"/>
    <tableColumn id="28" name="Cracks" dataDxfId="72" dataCellStyle="Normal 2"/>
    <tableColumn id="29" name="Joint Separation" dataDxfId="71" dataCellStyle="Normal 2"/>
    <tableColumn id="30" name="# of Joints to Fix" dataDxfId="70" dataCellStyle="Normal 2"/>
    <tableColumn id="31" name="Infiltration" dataDxfId="69" dataCellStyle="Normal 2"/>
    <tableColumn id="32" name="Piping" dataDxfId="68" dataCellStyle="Normal 2"/>
    <tableColumn id="33" name="Repair Under Road" dataDxfId="67" dataCellStyle="Normal 2"/>
    <tableColumn id="34" name="Repair Invert" dataDxfId="66" dataCellStyle="Normal 2"/>
    <tableColumn id="35" name="Replace Apron" dataDxfId="65" dataCellStyle="Normal 2"/>
    <tableColumn id="36" name="Suggested Repair" dataDxfId="64" dataCellStyle="Normal 2"/>
    <tableColumn id="37" name="Needs Marker" dataDxfId="63" dataCellStyle="Normal 2"/>
    <tableColumn id="38" name="Illicit Discharge" dataDxfId="62" dataCellStyle="Normal 2"/>
    <tableColumn id="39" name="Illicit Discharge Comments" dataDxfId="61" dataCellStyle="Normal 2"/>
    <tableColumn id="40" name="Comments" dataDxfId="60" dataCellStyle="Normal 2"/>
    <tableColumn id="41" name="Documents" dataDxfId="59" dataCellStyle="Normal 2"/>
    <tableColumn id="42" name="User Update" dataDxfId="58" dataCellStyle="Normal 2"/>
    <tableColumn id="43" name="Date Update" dataDxfId="57" dataCellStyle="Normal 2"/>
  </tableColumns>
  <tableStyleInfo name="TableStyleLight8" showFirstColumn="0" showLastColumn="0" showRowStripes="1" showColumnStripes="0"/>
</table>
</file>

<file path=xl/tables/table3.xml><?xml version="1.0" encoding="utf-8"?>
<table xmlns="http://schemas.openxmlformats.org/spreadsheetml/2006/main" id="2" name="Table2" displayName="Table2" ref="B6:BQ18" totalsRowShown="0" headerRowDxfId="56" headerRowCellStyle="Normal 2" dataCellStyle="Normal 2">
  <autoFilter ref="B6:BQ18"/>
  <tableColumns count="68">
    <tableColumn id="1" name="Hydraulic Structures" dataDxfId="55" dataCellStyle="Normal 2"/>
    <tableColumn id="2" name="Status" dataDxfId="54" dataCellStyle="Normal 2"/>
    <tableColumn id="3" name="Class Code" dataDxfId="53" dataCellStyle="Normal 2"/>
    <tableColumn id="4" name="Administrative Unit" dataDxfId="52" dataCellStyle="Normal 2"/>
    <tableColumn id="5" name="Route ID" dataDxfId="51" dataCellStyle="Normal 2"/>
    <tableColumn id="6" name="Offset" dataDxfId="50" dataCellStyle="Normal 2"/>
    <tableColumn id="7" name="BMP" dataDxfId="49" dataCellStyle="Normal 2"/>
    <tableColumn id="8" name="Local Name" dataDxfId="48" dataCellStyle="Normal 2"/>
    <tableColumn id="9" name="Roadway Type" dataDxfId="47" dataCellStyle="Normal 2"/>
    <tableColumn id="10" name="Last Inspection Date" dataDxfId="46" dataCellStyle="Normal 2"/>
    <tableColumn id="11" name="Last Condtion" dataDxfId="45" dataCellStyle="Normal 2"/>
    <tableColumn id="12" name="Structure Type" dataDxfId="44" dataCellStyle="Normal 2"/>
    <tableColumn id="13" name="Grate/Frame Type" dataDxfId="43" dataCellStyle="Normal 2"/>
    <tableColumn id="14" name="Material Type" dataDxfId="42" dataCellStyle="Normal 2"/>
    <tableColumn id="15" name="Structure Diameter (In)" dataDxfId="41" dataCellStyle="Normal 2"/>
    <tableColumn id="16" name="Structure Height (Ft)" dataDxfId="40" dataCellStyle="Normal 2"/>
    <tableColumn id="17" name="Structure Sump Depth (Ft)" dataDxfId="39" dataCellStyle="Normal 2"/>
    <tableColumn id="18" name="# Connected Pipes" dataDxfId="38" dataCellStyle="Normal 2"/>
    <tableColumn id="19" name="Ring Material" dataDxfId="37" dataCellStyle="Normal 2"/>
    <tableColumn id="20" name="Riprap Class" dataDxfId="36" dataCellStyle="Normal 2"/>
    <tableColumn id="21" name="SPCD Make" dataDxfId="35" dataCellStyle="Normal 2"/>
    <tableColumn id="22" name="SPCD Model" dataDxfId="34" dataCellStyle="Normal 2"/>
    <tableColumn id="23" name="Skimmer" dataDxfId="33" dataCellStyle="Normal 2"/>
    <tableColumn id="24" name="# of Cells" dataDxfId="32" dataCellStyle="Normal 2"/>
    <tableColumn id="25" name="# of Access Points" dataDxfId="31" dataCellStyle="Normal 2"/>
    <tableColumn id="26" name="Sediment Capacity Depth (Ft)" dataDxfId="30" dataCellStyle="Normal 2"/>
    <tableColumn id="27" name="Expected Maintenance Freq (Mos)" dataDxfId="29" dataCellStyle="Normal 2"/>
    <tableColumn id="28" name="Special Equipment Needed" dataDxfId="28" dataCellStyle="Normal 2"/>
    <tableColumn id="29" name="Activity Repair History" dataDxfId="27" dataCellStyle="Normal 2"/>
    <tableColumn id="30" name="Comments" dataDxfId="26" dataCellStyle="Normal 2"/>
    <tableColumn id="31" name="Year to Fix" dataDxfId="25" dataCellStyle="Normal 2"/>
    <tableColumn id="32" name="Repair Project Type/Org" dataDxfId="24" dataCellStyle="Normal 2"/>
    <tableColumn id="33" name="Repair Priority" dataDxfId="23" dataCellStyle="Normal 2"/>
    <tableColumn id="34" name="Repair Notes" dataDxfId="22" dataCellStyle="Normal 2"/>
    <tableColumn id="35" name="Regulatory Notes" dataDxfId="21" dataCellStyle="Normal 2"/>
    <tableColumn id="36" name="MS4 Area" dataDxfId="20" dataCellStyle="Normal 2"/>
    <tableColumn id="37" name="Outfall?" dataDxfId="19" dataCellStyle="Normal 2"/>
    <tableColumn id="38" name="Inspection Frequency (Mo)" dataDxfId="18" dataCellStyle="Normal 2"/>
    <tableColumn id="39" name="Year Built" dataDxfId="17" dataCellStyle="Normal 2"/>
    <tableColumn id="40" name="Built SP Number" dataDxfId="16" dataCellStyle="Normal 2"/>
    <tableColumn id="41" name="Station" dataDxfId="15" dataCellStyle="Normal 2"/>
    <tableColumn id="42" name="Date Activated" dataDxfId="14" dataCellStyle="Normal 2"/>
    <tableColumn id="43" name="Retire Date" dataDxfId="13" dataCellStyle="Normal 2"/>
    <tableColumn id="44" name="County" dataDxfId="12" dataCellStyle="Normal 2"/>
    <tableColumn id="45" name="Construction District" dataDxfId="11" dataCellStyle="Normal 2"/>
    <tableColumn id="46" name="Maintenance District" dataDxfId="10" dataCellStyle="Normal 2"/>
    <tableColumn id="47" name="State Owner" dataDxfId="9" dataCellStyle="Normal 2"/>
    <tableColumn id="48" name="Owner Type" dataDxfId="8" dataCellStyle="Normal 2"/>
    <tableColumn id="49" name="Third Party Owner" dataDxfId="7" dataCellStyle="Normal 2"/>
    <tableColumn id="50" name="Maint. Agreement #" dataDxfId="6" dataCellStyle="Normal 2"/>
    <tableColumn id="51" name="Flowline Elevation (Ft)" dataDxfId="5" dataCellStyle="Normal 2"/>
    <tableColumn id="52" name="FL Elevation Source" dataDxfId="4" dataCellStyle="Normal 2"/>
    <tableColumn id="53" name="Top of Cast Elev (Ft)" dataDxfId="3" dataCellStyle="Normal 2"/>
    <tableColumn id="54" name="Top of Cast Source" dataDxfId="2" dataCellStyle="Normal 2"/>
    <tableColumn id="55" name="Vertical Accuracy (Ft)" dataCellStyle="Normal 2"/>
    <tableColumn id="56" name="Longitude" dataCellStyle="Normal 2"/>
    <tableColumn id="57" name="Latitude" dataCellStyle="Normal 2"/>
    <tableColumn id="58" name="X-Y Source" dataCellStyle="Normal 2"/>
    <tableColumn id="59" name="Horizontal Accuracy" dataCellStyle="Normal 2"/>
    <tableColumn id="60" name="External Asset ID" dataCellStyle="Normal 2"/>
    <tableColumn id="61" name="Left/Right of Centerline" dataCellStyle="Normal 2"/>
    <tableColumn id="62" name="Traffic Direction" dataCellStyle="Normal 2"/>
    <tableColumn id="63" name="User Update" dataCellStyle="Normal 2"/>
    <tableColumn id="64" name="Date Update" dataDxfId="1" dataCellStyle="Normal 2"/>
    <tableColumn id="65" name="Geometry" dataCellStyle="Normal 2"/>
    <tableColumn id="66" name="Record History" dataCellStyle="Normal 2"/>
    <tableColumn id="67" name="Documents" dataDxfId="0" dataCellStyle="Normal 2"/>
    <tableColumn id="68" name="Maint. History" dataCellStyle="Normal 2"/>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Q55" sqref="Q55"/>
    </sheetView>
  </sheetViews>
  <sheetFormatPr defaultRowHeight="12.75" x14ac:dyDescent="0.2"/>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A34"/>
  <sheetViews>
    <sheetView tabSelected="1" zoomScaleNormal="100" workbookViewId="0">
      <selection activeCell="AO5" sqref="AO5"/>
    </sheetView>
  </sheetViews>
  <sheetFormatPr defaultRowHeight="12.75" x14ac:dyDescent="0.2"/>
  <cols>
    <col min="1" max="1" width="33.28515625" customWidth="1"/>
    <col min="2" max="2" width="19.7109375" style="1" customWidth="1"/>
    <col min="3" max="3" width="17.5703125" style="1" customWidth="1"/>
    <col min="4" max="4" width="13.85546875" style="1" customWidth="1"/>
    <col min="5" max="5" width="18.5703125" style="1" customWidth="1"/>
    <col min="6" max="6" width="19.5703125" style="1" bestFit="1" customWidth="1"/>
    <col min="7" max="7" width="15.42578125" style="1" customWidth="1"/>
    <col min="8" max="8" width="40.7109375" style="1" customWidth="1"/>
    <col min="9" max="9" width="20.5703125" style="1" customWidth="1"/>
    <col min="10" max="10" width="14.140625" style="1" bestFit="1" customWidth="1"/>
    <col min="11" max="11" width="18.140625" style="1" customWidth="1"/>
    <col min="12" max="12" width="20.140625" style="1" customWidth="1"/>
    <col min="13" max="13" width="19.140625" style="1" customWidth="1"/>
    <col min="14" max="14" width="19.28515625" style="1" customWidth="1"/>
    <col min="15" max="15" width="21.7109375" style="1" customWidth="1"/>
    <col min="16" max="16" width="23.140625" style="4" customWidth="1"/>
    <col min="17" max="17" width="23.5703125" style="4" customWidth="1"/>
    <col min="18" max="18" width="19.5703125" style="1" customWidth="1"/>
    <col min="19" max="19" width="21.140625" style="1" customWidth="1"/>
    <col min="20" max="20" width="22.28515625" style="4" customWidth="1"/>
    <col min="21" max="21" width="22.7109375" style="4" customWidth="1"/>
    <col min="22" max="22" width="16.7109375" style="18" customWidth="1"/>
    <col min="23" max="23" width="31.5703125" style="1" customWidth="1"/>
    <col min="24" max="24" width="18.5703125" style="1" customWidth="1"/>
    <col min="25" max="25" width="17.140625" style="1" customWidth="1"/>
    <col min="26" max="26" width="10.85546875" style="1" customWidth="1"/>
    <col min="27" max="27" width="10.28515625" style="1" customWidth="1"/>
    <col min="28" max="28" width="12" style="1" customWidth="1"/>
    <col min="29" max="29" width="14.28515625" style="4" customWidth="1"/>
    <col min="30" max="30" width="13.28515625" style="4" customWidth="1"/>
    <col min="31" max="31" width="17.85546875" style="4" customWidth="1"/>
    <col min="32" max="32" width="21.42578125" style="4" customWidth="1"/>
    <col min="33" max="33" width="23.140625" style="1" customWidth="1"/>
    <col min="34" max="34" width="17.85546875" style="1" customWidth="1"/>
    <col min="35" max="35" width="21.28515625" style="5" customWidth="1"/>
    <col min="36" max="36" width="12.28515625" style="1" customWidth="1"/>
    <col min="37" max="37" width="23" style="1" customWidth="1"/>
    <col min="38" max="38" width="14.85546875" style="1" customWidth="1"/>
    <col min="39" max="39" width="25.7109375" style="1" customWidth="1"/>
    <col min="40" max="40" width="17.42578125" style="1" customWidth="1"/>
    <col min="41" max="41" width="28.28515625" style="1" customWidth="1"/>
    <col min="42" max="42" width="16.28515625" style="1" customWidth="1"/>
    <col min="43" max="43" width="17" style="1" customWidth="1"/>
    <col min="44" max="44" width="11.28515625" style="1" customWidth="1"/>
    <col min="45" max="45" width="15.140625" style="1" customWidth="1"/>
    <col min="46" max="46" width="12.42578125" style="1" customWidth="1"/>
    <col min="47" max="47" width="13.85546875" style="1" bestFit="1" customWidth="1"/>
    <col min="48" max="48" width="20.140625" style="1" customWidth="1"/>
    <col min="49" max="49" width="20" style="1" customWidth="1"/>
    <col min="50" max="50" width="11.140625" style="1" bestFit="1" customWidth="1"/>
    <col min="51" max="51" width="17" style="1" bestFit="1" customWidth="1"/>
    <col min="52" max="52" width="18" style="1" customWidth="1"/>
    <col min="53" max="53" width="19.42578125" style="1" customWidth="1"/>
    <col min="54" max="54" width="22.5703125" style="1" customWidth="1"/>
    <col min="55" max="55" width="24.85546875" style="1" customWidth="1"/>
    <col min="56" max="56" width="18.28515625" style="6" customWidth="1"/>
    <col min="57" max="57" width="19.7109375" style="6" customWidth="1"/>
    <col min="58" max="58" width="20.5703125" style="6" customWidth="1"/>
    <col min="59" max="59" width="22" style="6" customWidth="1"/>
    <col min="60" max="60" width="17" style="1" customWidth="1"/>
    <col min="61" max="61" width="26.42578125" style="1" customWidth="1"/>
    <col min="62" max="62" width="28.42578125" style="1" customWidth="1"/>
    <col min="63" max="63" width="21" style="1" customWidth="1"/>
    <col min="64" max="64" width="19.140625" style="1" customWidth="1"/>
    <col min="65" max="65" width="28.7109375" style="1" customWidth="1"/>
    <col min="66" max="66" width="30.7109375" style="1" customWidth="1"/>
    <col min="67" max="67" width="23.28515625" style="1" customWidth="1"/>
    <col min="68" max="68" width="21.42578125" style="1" customWidth="1"/>
    <col min="69" max="69" width="28.28515625" style="1" customWidth="1"/>
    <col min="70" max="70" width="21.85546875" style="1" customWidth="1"/>
    <col min="71" max="71" width="22.42578125" style="1" customWidth="1"/>
    <col min="72" max="72" width="13.42578125" style="1" customWidth="1"/>
    <col min="73" max="73" width="18.140625" style="1" bestFit="1" customWidth="1"/>
    <col min="74" max="74" width="45.5703125" style="1" customWidth="1"/>
    <col min="75" max="75" width="15.42578125" style="1" customWidth="1"/>
    <col min="76" max="76" width="12.5703125" style="1" customWidth="1"/>
    <col min="77" max="77" width="14.7109375" style="1" customWidth="1"/>
  </cols>
  <sheetData>
    <row r="1" spans="1:79" ht="68.25" customHeight="1" x14ac:dyDescent="0.2">
      <c r="A1" s="138" t="s">
        <v>1018</v>
      </c>
      <c r="B1" s="93" t="s">
        <v>935</v>
      </c>
      <c r="C1" s="20" t="s">
        <v>334</v>
      </c>
      <c r="D1" s="57" t="s">
        <v>336</v>
      </c>
      <c r="E1" s="21" t="s">
        <v>335</v>
      </c>
    </row>
    <row r="2" spans="1:79" s="145" customFormat="1" ht="72" customHeight="1" x14ac:dyDescent="0.2">
      <c r="A2" s="140" t="s">
        <v>1090</v>
      </c>
      <c r="B2" s="141"/>
      <c r="C2" s="141"/>
      <c r="D2" s="141"/>
      <c r="E2" s="141"/>
      <c r="F2" s="141"/>
      <c r="G2" s="141"/>
      <c r="H2" s="141"/>
      <c r="I2" s="141"/>
      <c r="J2" s="141"/>
      <c r="K2" s="141"/>
      <c r="L2" s="141"/>
      <c r="M2" s="141"/>
      <c r="N2" s="141"/>
      <c r="O2" s="141"/>
      <c r="P2" s="142"/>
      <c r="Q2" s="142"/>
      <c r="R2" s="141"/>
      <c r="S2" s="141"/>
      <c r="T2" s="142"/>
      <c r="U2" s="142"/>
      <c r="V2" s="143"/>
      <c r="W2" s="141"/>
      <c r="X2" s="141"/>
      <c r="Y2" s="141"/>
      <c r="Z2" s="141"/>
      <c r="AA2" s="141"/>
      <c r="AB2" s="141"/>
      <c r="AC2" s="142"/>
      <c r="AD2" s="142"/>
      <c r="AE2" s="142"/>
      <c r="AF2" s="142"/>
      <c r="AG2" s="141"/>
      <c r="AH2" s="141"/>
      <c r="AI2" s="22"/>
      <c r="AJ2" s="141"/>
      <c r="AK2" s="141"/>
      <c r="AL2" s="141"/>
      <c r="AM2" s="141"/>
      <c r="AN2" s="141"/>
      <c r="AO2" s="141"/>
      <c r="AP2" s="141"/>
      <c r="AQ2" s="141"/>
      <c r="AR2" s="141"/>
      <c r="AS2" s="141"/>
      <c r="AT2" s="141"/>
      <c r="AU2" s="141"/>
      <c r="AV2" s="141"/>
      <c r="AW2" s="141"/>
      <c r="AX2" s="141"/>
      <c r="AY2" s="141"/>
      <c r="AZ2" s="141"/>
      <c r="BA2" s="141"/>
      <c r="BB2" s="141"/>
      <c r="BC2" s="141"/>
      <c r="BD2" s="144"/>
      <c r="BE2" s="144"/>
      <c r="BF2" s="144"/>
      <c r="BG2" s="144"/>
      <c r="BH2" s="141"/>
      <c r="BI2" s="141"/>
      <c r="BJ2" s="141"/>
      <c r="BK2" s="141"/>
      <c r="BL2" s="141"/>
      <c r="BM2" s="141"/>
      <c r="BN2" s="141"/>
      <c r="BO2" s="141"/>
      <c r="BP2" s="141"/>
      <c r="BQ2" s="141"/>
      <c r="BR2" s="141"/>
      <c r="BS2" s="141"/>
      <c r="BT2" s="141"/>
      <c r="BU2" s="141"/>
      <c r="BV2" s="141"/>
      <c r="BW2" s="141"/>
      <c r="BX2" s="141"/>
      <c r="BY2" s="141"/>
      <c r="BZ2" s="141"/>
      <c r="CA2" s="141"/>
    </row>
    <row r="3" spans="1:79" s="145" customFormat="1" ht="39.75" customHeight="1" x14ac:dyDescent="0.2">
      <c r="A3" s="151" t="s">
        <v>1159</v>
      </c>
      <c r="B3" s="152"/>
      <c r="C3" s="152" t="s">
        <v>1</v>
      </c>
      <c r="D3" s="152" t="s">
        <v>1245</v>
      </c>
      <c r="E3" s="141"/>
      <c r="F3" s="141"/>
      <c r="G3" s="141"/>
      <c r="H3" s="141"/>
      <c r="I3" s="141"/>
      <c r="J3" s="141"/>
      <c r="K3" s="152" t="s">
        <v>1366</v>
      </c>
      <c r="L3" s="141"/>
      <c r="M3" s="141"/>
      <c r="N3" s="152" t="s">
        <v>1370</v>
      </c>
      <c r="O3" s="185" t="s">
        <v>1372</v>
      </c>
      <c r="P3" s="142"/>
      <c r="Q3" s="142"/>
      <c r="R3" s="152" t="s">
        <v>1370</v>
      </c>
      <c r="S3" s="152" t="s">
        <v>1362</v>
      </c>
      <c r="T3" s="142"/>
      <c r="U3" s="142"/>
      <c r="V3" s="143"/>
      <c r="W3" s="141"/>
      <c r="X3" s="152" t="s">
        <v>1365</v>
      </c>
      <c r="Y3" s="152" t="s">
        <v>1244</v>
      </c>
      <c r="Z3" s="141"/>
      <c r="AA3" s="141"/>
      <c r="AB3" s="141"/>
      <c r="AC3" s="184" t="s">
        <v>1368</v>
      </c>
      <c r="AD3" s="184" t="s">
        <v>1369</v>
      </c>
      <c r="AE3" s="185" t="s">
        <v>1371</v>
      </c>
      <c r="AF3" s="142"/>
      <c r="AG3" s="141"/>
      <c r="AH3" s="141"/>
      <c r="AI3" s="22"/>
      <c r="AJ3" s="141"/>
      <c r="AK3" s="152" t="s">
        <v>1363</v>
      </c>
      <c r="AL3" s="141"/>
      <c r="AM3" s="141"/>
      <c r="AN3" s="141"/>
      <c r="AO3" s="141"/>
      <c r="AP3" s="141"/>
      <c r="AQ3" s="141"/>
      <c r="AR3" s="141"/>
      <c r="AS3" s="141"/>
      <c r="AT3" s="141"/>
      <c r="AU3" s="141"/>
      <c r="AV3" s="141"/>
      <c r="AW3" s="141"/>
      <c r="AX3" s="141"/>
      <c r="AY3" s="141"/>
      <c r="AZ3" s="141"/>
      <c r="BA3" s="141"/>
      <c r="BB3" s="141"/>
      <c r="BC3" s="141"/>
      <c r="BD3" s="144"/>
      <c r="BE3" s="144"/>
      <c r="BF3" s="144"/>
      <c r="BG3" s="144"/>
      <c r="BH3" s="141"/>
      <c r="BI3" s="141"/>
      <c r="BJ3" s="141"/>
      <c r="BK3" s="141"/>
      <c r="BL3" s="141"/>
      <c r="BM3" s="141"/>
      <c r="BN3" s="141"/>
      <c r="BO3" s="141"/>
      <c r="BP3" s="141"/>
      <c r="BQ3" s="141"/>
      <c r="BR3" s="186" t="s">
        <v>5</v>
      </c>
      <c r="BS3" s="141"/>
      <c r="BT3" s="141"/>
      <c r="BU3" s="141"/>
      <c r="BV3" s="141"/>
      <c r="BW3" s="141"/>
      <c r="BX3" s="141"/>
      <c r="BY3" s="141"/>
      <c r="BZ3" s="141"/>
      <c r="CA3" s="141"/>
    </row>
    <row r="4" spans="1:79" s="55" customFormat="1" ht="126" customHeight="1" x14ac:dyDescent="0.2">
      <c r="A4" s="146" t="s">
        <v>759</v>
      </c>
      <c r="B4" s="46" t="s">
        <v>1020</v>
      </c>
      <c r="C4" s="45" t="s">
        <v>1016</v>
      </c>
      <c r="D4" s="46" t="s">
        <v>1021</v>
      </c>
      <c r="E4" s="46" t="s">
        <v>1077</v>
      </c>
      <c r="F4" s="46" t="s">
        <v>1022</v>
      </c>
      <c r="G4" s="46" t="s">
        <v>1023</v>
      </c>
      <c r="H4" s="46" t="s">
        <v>1024</v>
      </c>
      <c r="I4" s="46" t="s">
        <v>1027</v>
      </c>
      <c r="J4" s="45" t="s">
        <v>933</v>
      </c>
      <c r="K4" s="45" t="s">
        <v>924</v>
      </c>
      <c r="L4" s="45" t="s">
        <v>266</v>
      </c>
      <c r="M4" s="43" t="s">
        <v>1080</v>
      </c>
      <c r="N4" s="46" t="s">
        <v>1030</v>
      </c>
      <c r="O4" s="64" t="s">
        <v>331</v>
      </c>
      <c r="P4" s="46" t="s">
        <v>1031</v>
      </c>
      <c r="Q4" s="46" t="s">
        <v>1032</v>
      </c>
      <c r="R4" s="46" t="s">
        <v>1033</v>
      </c>
      <c r="S4" s="46" t="s">
        <v>1034</v>
      </c>
      <c r="T4" s="46" t="s">
        <v>1035</v>
      </c>
      <c r="U4" s="46" t="s">
        <v>1036</v>
      </c>
      <c r="V4" s="139" t="s">
        <v>1037</v>
      </c>
      <c r="W4" s="45" t="s">
        <v>1038</v>
      </c>
      <c r="X4" s="45" t="s">
        <v>1039</v>
      </c>
      <c r="Y4" s="45" t="s">
        <v>279</v>
      </c>
      <c r="Z4" s="45" t="s">
        <v>281</v>
      </c>
      <c r="AA4" s="45" t="s">
        <v>283</v>
      </c>
      <c r="AB4" s="45" t="s">
        <v>1040</v>
      </c>
      <c r="AC4" s="17" t="s">
        <v>1043</v>
      </c>
      <c r="AD4" s="17" t="s">
        <v>1041</v>
      </c>
      <c r="AE4" s="17" t="s">
        <v>1042</v>
      </c>
      <c r="AF4" s="85" t="s">
        <v>1044</v>
      </c>
      <c r="AG4" s="45" t="s">
        <v>1045</v>
      </c>
      <c r="AH4" s="45" t="s">
        <v>1046</v>
      </c>
      <c r="AI4" s="89" t="s">
        <v>1047</v>
      </c>
      <c r="AJ4" s="45" t="s">
        <v>291</v>
      </c>
      <c r="AK4" s="45" t="s">
        <v>1048</v>
      </c>
      <c r="AL4" s="45" t="s">
        <v>302</v>
      </c>
      <c r="AM4" s="45" t="s">
        <v>1049</v>
      </c>
      <c r="AN4" s="45" t="s">
        <v>298</v>
      </c>
      <c r="AO4" s="45" t="s">
        <v>925</v>
      </c>
      <c r="AP4" s="45" t="s">
        <v>1050</v>
      </c>
      <c r="AQ4" s="46" t="s">
        <v>338</v>
      </c>
      <c r="AR4" s="46" t="s">
        <v>1051</v>
      </c>
      <c r="AS4" s="46" t="s">
        <v>1052</v>
      </c>
      <c r="AT4" s="46" t="s">
        <v>1057</v>
      </c>
      <c r="AU4" s="45" t="s">
        <v>1063</v>
      </c>
      <c r="AV4" s="46" t="s">
        <v>1054</v>
      </c>
      <c r="AW4" s="46" t="s">
        <v>1053</v>
      </c>
      <c r="AX4" s="46" t="s">
        <v>340</v>
      </c>
      <c r="AY4" s="43" t="s">
        <v>804</v>
      </c>
      <c r="AZ4" s="45" t="s">
        <v>326</v>
      </c>
      <c r="BA4" s="43" t="s">
        <v>811</v>
      </c>
      <c r="BB4" s="46" t="s">
        <v>341</v>
      </c>
      <c r="BC4" s="46" t="s">
        <v>341</v>
      </c>
      <c r="BD4" s="46" t="s">
        <v>342</v>
      </c>
      <c r="BE4" s="46" t="s">
        <v>342</v>
      </c>
      <c r="BF4" s="46" t="s">
        <v>342</v>
      </c>
      <c r="BG4" s="46" t="s">
        <v>342</v>
      </c>
      <c r="BH4" s="46" t="s">
        <v>342</v>
      </c>
      <c r="BI4" s="45" t="s">
        <v>803</v>
      </c>
      <c r="BJ4" s="45" t="s">
        <v>1065</v>
      </c>
      <c r="BK4" s="45" t="s">
        <v>1067</v>
      </c>
      <c r="BL4" s="45" t="s">
        <v>1066</v>
      </c>
      <c r="BM4" s="45" t="s">
        <v>802</v>
      </c>
      <c r="BN4" s="45" t="s">
        <v>803</v>
      </c>
      <c r="BO4" s="46" t="s">
        <v>1068</v>
      </c>
      <c r="BP4" s="46" t="s">
        <v>343</v>
      </c>
      <c r="BQ4" s="64" t="s">
        <v>260</v>
      </c>
      <c r="BR4" s="45" t="s">
        <v>1069</v>
      </c>
      <c r="BS4" s="46" t="s">
        <v>771</v>
      </c>
      <c r="BT4" s="46" t="s">
        <v>1028</v>
      </c>
      <c r="BU4" s="46" t="s">
        <v>1029</v>
      </c>
      <c r="BV4" s="46" t="s">
        <v>1070</v>
      </c>
      <c r="BW4" s="46" t="s">
        <v>768</v>
      </c>
      <c r="BX4" s="45" t="s">
        <v>1071</v>
      </c>
      <c r="BY4" s="45" t="s">
        <v>322</v>
      </c>
    </row>
    <row r="5" spans="1:79" s="49" customFormat="1" ht="71.25" customHeight="1" thickBot="1" x14ac:dyDescent="0.3">
      <c r="A5" s="147" t="s">
        <v>1107</v>
      </c>
      <c r="B5" s="96" t="s">
        <v>259</v>
      </c>
      <c r="C5" s="96" t="s">
        <v>1</v>
      </c>
      <c r="D5" s="109" t="s">
        <v>262</v>
      </c>
      <c r="E5" s="94" t="s">
        <v>631</v>
      </c>
      <c r="F5" s="94" t="s">
        <v>263</v>
      </c>
      <c r="G5" s="95" t="s">
        <v>333</v>
      </c>
      <c r="H5" s="94" t="s">
        <v>264</v>
      </c>
      <c r="I5" s="94" t="s">
        <v>265</v>
      </c>
      <c r="J5" s="96" t="s">
        <v>332</v>
      </c>
      <c r="K5" s="94" t="s">
        <v>1079</v>
      </c>
      <c r="L5" s="96" t="s">
        <v>325</v>
      </c>
      <c r="M5" s="109" t="s">
        <v>324</v>
      </c>
      <c r="N5" s="109" t="s">
        <v>268</v>
      </c>
      <c r="O5" s="109" t="s">
        <v>269</v>
      </c>
      <c r="P5" s="109" t="s">
        <v>270</v>
      </c>
      <c r="Q5" s="109" t="s">
        <v>271</v>
      </c>
      <c r="R5" s="109" t="s">
        <v>272</v>
      </c>
      <c r="S5" s="109" t="s">
        <v>273</v>
      </c>
      <c r="T5" s="109" t="s">
        <v>274</v>
      </c>
      <c r="U5" s="109" t="s">
        <v>275</v>
      </c>
      <c r="V5" s="109" t="s">
        <v>267</v>
      </c>
      <c r="W5" s="109" t="s">
        <v>276</v>
      </c>
      <c r="X5" s="109" t="s">
        <v>277</v>
      </c>
      <c r="Y5" s="109" t="s">
        <v>278</v>
      </c>
      <c r="Z5" s="109" t="s">
        <v>280</v>
      </c>
      <c r="AA5" s="97" t="s">
        <v>282</v>
      </c>
      <c r="AB5" s="96" t="s">
        <v>284</v>
      </c>
      <c r="AC5" s="98" t="s">
        <v>936</v>
      </c>
      <c r="AD5" s="98" t="s">
        <v>285</v>
      </c>
      <c r="AE5" s="98" t="s">
        <v>29</v>
      </c>
      <c r="AF5" s="99" t="s">
        <v>286</v>
      </c>
      <c r="AG5" s="98" t="s">
        <v>288</v>
      </c>
      <c r="AH5" s="96" t="s">
        <v>289</v>
      </c>
      <c r="AI5" s="96" t="s">
        <v>290</v>
      </c>
      <c r="AJ5" s="100" t="s">
        <v>293</v>
      </c>
      <c r="AK5" s="100" t="s">
        <v>292</v>
      </c>
      <c r="AL5" s="100" t="s">
        <v>294</v>
      </c>
      <c r="AM5" s="100" t="s">
        <v>295</v>
      </c>
      <c r="AN5" s="100" t="s">
        <v>296</v>
      </c>
      <c r="AO5" s="101" t="s">
        <v>1393</v>
      </c>
      <c r="AP5" s="101" t="s">
        <v>300</v>
      </c>
      <c r="AQ5" s="75" t="s">
        <v>785</v>
      </c>
      <c r="AR5" s="96" t="s">
        <v>303</v>
      </c>
      <c r="AS5" s="101" t="s">
        <v>304</v>
      </c>
      <c r="AT5" s="101" t="s">
        <v>305</v>
      </c>
      <c r="AU5" s="103" t="s">
        <v>1062</v>
      </c>
      <c r="AV5" s="94" t="s">
        <v>306</v>
      </c>
      <c r="AW5" s="94" t="s">
        <v>47</v>
      </c>
      <c r="AX5" s="94" t="s">
        <v>48</v>
      </c>
      <c r="AY5" s="94" t="s">
        <v>910</v>
      </c>
      <c r="AZ5" s="103" t="s">
        <v>307</v>
      </c>
      <c r="BA5" s="99" t="s">
        <v>812</v>
      </c>
      <c r="BB5" s="94" t="s">
        <v>1055</v>
      </c>
      <c r="BC5" s="94" t="s">
        <v>1056</v>
      </c>
      <c r="BD5" s="105" t="s">
        <v>308</v>
      </c>
      <c r="BE5" s="105" t="s">
        <v>309</v>
      </c>
      <c r="BF5" s="105" t="s">
        <v>310</v>
      </c>
      <c r="BG5" s="105" t="s">
        <v>311</v>
      </c>
      <c r="BH5" s="94" t="s">
        <v>312</v>
      </c>
      <c r="BI5" s="94" t="s">
        <v>313</v>
      </c>
      <c r="BJ5" s="94" t="s">
        <v>323</v>
      </c>
      <c r="BK5" s="94" t="s">
        <v>318</v>
      </c>
      <c r="BL5" s="94" t="s">
        <v>316</v>
      </c>
      <c r="BM5" s="94" t="s">
        <v>319</v>
      </c>
      <c r="BN5" s="94" t="s">
        <v>314</v>
      </c>
      <c r="BO5" s="94" t="s">
        <v>315</v>
      </c>
      <c r="BP5" s="94" t="s">
        <v>317</v>
      </c>
      <c r="BQ5" s="106" t="s">
        <v>261</v>
      </c>
      <c r="BR5" s="94" t="s">
        <v>328</v>
      </c>
      <c r="BS5" s="107" t="s">
        <v>770</v>
      </c>
      <c r="BT5" s="108" t="s">
        <v>769</v>
      </c>
      <c r="BU5" s="101" t="s">
        <v>330</v>
      </c>
      <c r="BV5" s="107" t="s">
        <v>344</v>
      </c>
      <c r="BW5" s="104" t="s">
        <v>337</v>
      </c>
      <c r="BX5" s="104" t="s">
        <v>320</v>
      </c>
      <c r="BY5" s="104" t="s">
        <v>321</v>
      </c>
    </row>
    <row r="6" spans="1:79" ht="36.75" thickBot="1" x14ac:dyDescent="0.3">
      <c r="A6" s="148" t="s">
        <v>940</v>
      </c>
      <c r="B6" s="2" t="s">
        <v>0</v>
      </c>
      <c r="C6" s="2" t="s">
        <v>1</v>
      </c>
      <c r="D6" s="2" t="s">
        <v>2</v>
      </c>
      <c r="E6" s="2" t="s">
        <v>3</v>
      </c>
      <c r="F6" s="2" t="s">
        <v>4</v>
      </c>
      <c r="G6" s="7" t="s">
        <v>5</v>
      </c>
      <c r="H6" s="7" t="s">
        <v>6</v>
      </c>
      <c r="I6" s="2" t="s">
        <v>7</v>
      </c>
      <c r="J6" s="2" t="s">
        <v>8</v>
      </c>
      <c r="K6" s="2" t="s">
        <v>9</v>
      </c>
      <c r="L6" s="8" t="s">
        <v>10</v>
      </c>
      <c r="M6" s="2" t="s">
        <v>11</v>
      </c>
      <c r="N6" s="2" t="s">
        <v>12</v>
      </c>
      <c r="O6" s="2" t="s">
        <v>13</v>
      </c>
      <c r="P6" s="9" t="s">
        <v>14</v>
      </c>
      <c r="Q6" s="9" t="s">
        <v>15</v>
      </c>
      <c r="R6" s="2" t="s">
        <v>16</v>
      </c>
      <c r="S6" s="2" t="s">
        <v>17</v>
      </c>
      <c r="T6" s="9" t="s">
        <v>18</v>
      </c>
      <c r="U6" s="9" t="s">
        <v>19</v>
      </c>
      <c r="V6" s="19" t="s">
        <v>20</v>
      </c>
      <c r="W6" s="7" t="s">
        <v>21</v>
      </c>
      <c r="X6" s="2" t="s">
        <v>22</v>
      </c>
      <c r="Y6" s="2" t="s">
        <v>23</v>
      </c>
      <c r="Z6" s="2" t="s">
        <v>24</v>
      </c>
      <c r="AA6" s="2" t="s">
        <v>25</v>
      </c>
      <c r="AB6" s="2" t="s">
        <v>26</v>
      </c>
      <c r="AC6" s="9" t="s">
        <v>27</v>
      </c>
      <c r="AD6" s="9" t="s">
        <v>28</v>
      </c>
      <c r="AE6" s="9" t="s">
        <v>29</v>
      </c>
      <c r="AF6" s="9" t="s">
        <v>30</v>
      </c>
      <c r="AG6" s="2" t="s">
        <v>31</v>
      </c>
      <c r="AH6" s="2" t="s">
        <v>32</v>
      </c>
      <c r="AI6" s="8" t="s">
        <v>33</v>
      </c>
      <c r="AJ6" s="2" t="s">
        <v>34</v>
      </c>
      <c r="AK6" s="2" t="s">
        <v>35</v>
      </c>
      <c r="AL6" s="2" t="s">
        <v>36</v>
      </c>
      <c r="AM6" s="2" t="s">
        <v>37</v>
      </c>
      <c r="AN6" s="2" t="s">
        <v>38</v>
      </c>
      <c r="AO6" s="2" t="s">
        <v>1392</v>
      </c>
      <c r="AP6" s="2" t="s">
        <v>40</v>
      </c>
      <c r="AQ6" s="2" t="s">
        <v>41</v>
      </c>
      <c r="AR6" s="2" t="s">
        <v>42</v>
      </c>
      <c r="AS6" s="3" t="s">
        <v>43</v>
      </c>
      <c r="AT6" s="3" t="s">
        <v>44</v>
      </c>
      <c r="AU6" s="3" t="s">
        <v>45</v>
      </c>
      <c r="AV6" s="3" t="s">
        <v>46</v>
      </c>
      <c r="AW6" s="3" t="s">
        <v>47</v>
      </c>
      <c r="AX6" s="3" t="s">
        <v>48</v>
      </c>
      <c r="AY6" s="3" t="s">
        <v>49</v>
      </c>
      <c r="AZ6" s="3" t="s">
        <v>50</v>
      </c>
      <c r="BA6" s="3" t="s">
        <v>51</v>
      </c>
      <c r="BB6" s="3" t="s">
        <v>52</v>
      </c>
      <c r="BC6" s="3" t="s">
        <v>53</v>
      </c>
      <c r="BD6" s="10" t="s">
        <v>54</v>
      </c>
      <c r="BE6" s="10" t="s">
        <v>55</v>
      </c>
      <c r="BF6" s="10" t="s">
        <v>56</v>
      </c>
      <c r="BG6" s="10" t="s">
        <v>57</v>
      </c>
      <c r="BH6" s="3" t="s">
        <v>58</v>
      </c>
      <c r="BI6" s="3" t="s">
        <v>59</v>
      </c>
      <c r="BJ6" s="3" t="s">
        <v>60</v>
      </c>
      <c r="BK6" s="3" t="s">
        <v>61</v>
      </c>
      <c r="BL6" s="3" t="s">
        <v>62</v>
      </c>
      <c r="BM6" s="3" t="s">
        <v>63</v>
      </c>
      <c r="BN6" s="3" t="s">
        <v>64</v>
      </c>
      <c r="BO6" s="3" t="s">
        <v>65</v>
      </c>
      <c r="BP6" s="3" t="s">
        <v>66</v>
      </c>
      <c r="BQ6" s="3" t="s">
        <v>67</v>
      </c>
      <c r="BR6" s="3" t="s">
        <v>68</v>
      </c>
      <c r="BS6" s="3" t="s">
        <v>69</v>
      </c>
      <c r="BT6" s="3" t="s">
        <v>70</v>
      </c>
      <c r="BU6" s="3" t="s">
        <v>71</v>
      </c>
      <c r="BV6" s="3" t="s">
        <v>72</v>
      </c>
      <c r="BW6" s="3" t="s">
        <v>73</v>
      </c>
      <c r="BX6" s="3" t="s">
        <v>74</v>
      </c>
      <c r="BY6" s="3" t="s">
        <v>75</v>
      </c>
    </row>
    <row r="7" spans="1:79" ht="25.5" x14ac:dyDescent="0.2">
      <c r="B7" s="1" t="s">
        <v>76</v>
      </c>
      <c r="C7" s="1" t="s">
        <v>77</v>
      </c>
      <c r="D7" s="1" t="s">
        <v>78</v>
      </c>
      <c r="E7" s="1" t="s">
        <v>79</v>
      </c>
      <c r="F7" s="1" t="s">
        <v>80</v>
      </c>
      <c r="G7" s="11">
        <v>-836.274</v>
      </c>
      <c r="H7" s="11">
        <v>241.0343</v>
      </c>
      <c r="J7" s="1" t="s">
        <v>81</v>
      </c>
      <c r="K7" s="1" t="s">
        <v>82</v>
      </c>
      <c r="L7" s="12">
        <v>43089</v>
      </c>
      <c r="M7" s="1" t="s">
        <v>83</v>
      </c>
      <c r="N7" s="1" t="s">
        <v>84</v>
      </c>
      <c r="O7" s="1" t="s">
        <v>85</v>
      </c>
      <c r="P7" s="13">
        <v>24</v>
      </c>
      <c r="Q7" s="13">
        <v>24</v>
      </c>
      <c r="R7" s="1" t="s">
        <v>84</v>
      </c>
      <c r="S7" s="1" t="s">
        <v>85</v>
      </c>
      <c r="T7" s="13">
        <v>24</v>
      </c>
      <c r="U7" s="13">
        <v>24</v>
      </c>
      <c r="V7" s="11">
        <v>71</v>
      </c>
      <c r="Y7" s="1" t="s">
        <v>1114</v>
      </c>
      <c r="Z7" s="1" t="s">
        <v>86</v>
      </c>
      <c r="AC7" s="13">
        <v>1</v>
      </c>
      <c r="AD7" s="13">
        <v>1</v>
      </c>
      <c r="AE7" s="13"/>
      <c r="AF7" s="13">
        <v>1</v>
      </c>
      <c r="AH7" s="1" t="s">
        <v>87</v>
      </c>
      <c r="AI7" s="14">
        <v>1</v>
      </c>
      <c r="AJ7" s="1" t="s">
        <v>88</v>
      </c>
      <c r="AQ7" s="1" t="s">
        <v>89</v>
      </c>
      <c r="AS7" s="12">
        <v>43089</v>
      </c>
      <c r="AX7" s="1" t="s">
        <v>90</v>
      </c>
      <c r="AY7" s="1" t="s">
        <v>205</v>
      </c>
      <c r="BD7" s="15">
        <v>46.456422058599998</v>
      </c>
      <c r="BE7" s="15">
        <v>-92.866301373300004</v>
      </c>
      <c r="BF7" s="15">
        <v>46.456629010699999</v>
      </c>
      <c r="BG7" s="15">
        <v>-92.863769368000007</v>
      </c>
      <c r="BH7" s="11">
        <v>195.87379999999999</v>
      </c>
      <c r="BQ7" s="1" t="s">
        <v>92</v>
      </c>
      <c r="BT7" s="1" t="s">
        <v>93</v>
      </c>
      <c r="BU7" s="16">
        <v>43104.513414351852</v>
      </c>
      <c r="BV7" s="1" t="s">
        <v>94</v>
      </c>
      <c r="BW7" s="1" t="s">
        <v>95</v>
      </c>
      <c r="BX7" s="11">
        <v>0</v>
      </c>
      <c r="BY7" s="1" t="s">
        <v>95</v>
      </c>
    </row>
    <row r="8" spans="1:79" ht="25.5" x14ac:dyDescent="0.2">
      <c r="B8" s="1" t="s">
        <v>96</v>
      </c>
      <c r="C8" s="1" t="s">
        <v>77</v>
      </c>
      <c r="D8" s="1" t="s">
        <v>97</v>
      </c>
      <c r="E8" s="1" t="s">
        <v>98</v>
      </c>
      <c r="F8" s="1" t="s">
        <v>99</v>
      </c>
      <c r="G8" s="11">
        <v>20</v>
      </c>
      <c r="H8" s="11">
        <v>100</v>
      </c>
      <c r="K8" s="1" t="s">
        <v>100</v>
      </c>
      <c r="O8" s="1" t="s">
        <v>85</v>
      </c>
      <c r="P8" s="13">
        <v>15</v>
      </c>
      <c r="Q8" s="13">
        <v>15</v>
      </c>
      <c r="S8" s="1" t="s">
        <v>85</v>
      </c>
      <c r="T8" s="13">
        <v>15</v>
      </c>
      <c r="U8" s="13">
        <v>15</v>
      </c>
      <c r="V8" s="11">
        <v>75.55</v>
      </c>
      <c r="AC8" s="13">
        <v>0</v>
      </c>
      <c r="AD8" s="13">
        <v>0</v>
      </c>
      <c r="AE8" s="13"/>
      <c r="AF8" s="13">
        <v>1</v>
      </c>
      <c r="AH8" s="1" t="s">
        <v>87</v>
      </c>
      <c r="AI8" s="14">
        <v>1</v>
      </c>
      <c r="AQ8" s="1" t="s">
        <v>101</v>
      </c>
      <c r="AS8" s="12">
        <v>41298.00277777778</v>
      </c>
      <c r="AX8" s="1" t="s">
        <v>102</v>
      </c>
      <c r="AY8" s="1" t="s">
        <v>103</v>
      </c>
      <c r="BD8" s="15">
        <v>44.835751904699997</v>
      </c>
      <c r="BE8" s="15">
        <v>-93.117267873599999</v>
      </c>
      <c r="BH8" s="11">
        <v>23.037500000000001</v>
      </c>
      <c r="BQ8" s="1" t="s">
        <v>104</v>
      </c>
      <c r="BT8" s="1" t="s">
        <v>105</v>
      </c>
      <c r="BU8" s="16">
        <v>43104.437465277777</v>
      </c>
      <c r="BV8" s="1" t="s">
        <v>106</v>
      </c>
      <c r="BW8" s="1" t="s">
        <v>95</v>
      </c>
      <c r="BX8" s="11">
        <v>0</v>
      </c>
      <c r="BY8" s="1" t="s">
        <v>95</v>
      </c>
    </row>
    <row r="9" spans="1:79" ht="25.5" x14ac:dyDescent="0.2">
      <c r="B9" s="1" t="s">
        <v>107</v>
      </c>
      <c r="C9" s="1" t="s">
        <v>77</v>
      </c>
      <c r="D9" s="1" t="s">
        <v>78</v>
      </c>
      <c r="E9" s="1" t="s">
        <v>91</v>
      </c>
      <c r="F9" s="1" t="s">
        <v>108</v>
      </c>
      <c r="G9" s="11">
        <v>-2.92</v>
      </c>
      <c r="H9" s="11">
        <v>15.8856</v>
      </c>
      <c r="J9" s="1" t="s">
        <v>109</v>
      </c>
      <c r="K9" s="1" t="s">
        <v>82</v>
      </c>
      <c r="L9" s="12">
        <v>43087</v>
      </c>
      <c r="N9" s="1" t="s">
        <v>84</v>
      </c>
      <c r="O9" s="1" t="s">
        <v>85</v>
      </c>
      <c r="P9" s="13">
        <v>24</v>
      </c>
      <c r="Q9" s="13">
        <v>24</v>
      </c>
      <c r="R9" s="1" t="s">
        <v>84</v>
      </c>
      <c r="T9" s="13">
        <v>24</v>
      </c>
      <c r="U9" s="13">
        <v>24</v>
      </c>
      <c r="V9" s="11">
        <v>70</v>
      </c>
      <c r="Z9" s="1" t="s">
        <v>86</v>
      </c>
      <c r="AC9" s="13">
        <v>1</v>
      </c>
      <c r="AD9" s="13">
        <v>1</v>
      </c>
      <c r="AE9" s="13">
        <v>0</v>
      </c>
      <c r="AF9" s="13">
        <v>0</v>
      </c>
      <c r="AH9" s="1" t="s">
        <v>87</v>
      </c>
      <c r="AI9" s="14">
        <v>1</v>
      </c>
      <c r="AQ9" s="1" t="s">
        <v>89</v>
      </c>
      <c r="AS9" s="12">
        <v>40187.007638888892</v>
      </c>
      <c r="AX9" s="1" t="s">
        <v>110</v>
      </c>
      <c r="AY9" s="1" t="s">
        <v>91</v>
      </c>
      <c r="BD9" s="15">
        <v>48.410912881199998</v>
      </c>
      <c r="BE9" s="15">
        <v>-93.233901566200004</v>
      </c>
      <c r="BF9" s="15">
        <v>48.410870151399997</v>
      </c>
      <c r="BG9" s="15">
        <v>-93.233951187000002</v>
      </c>
      <c r="BH9" s="11">
        <v>6.0053999999999998</v>
      </c>
      <c r="BQ9" s="1" t="s">
        <v>111</v>
      </c>
      <c r="BT9" s="1" t="s">
        <v>112</v>
      </c>
      <c r="BU9" s="16">
        <v>43104.462673611109</v>
      </c>
      <c r="BV9" s="1" t="s">
        <v>113</v>
      </c>
      <c r="BW9" s="1" t="s">
        <v>95</v>
      </c>
      <c r="BX9" s="11">
        <v>0</v>
      </c>
      <c r="BY9" s="1" t="s">
        <v>95</v>
      </c>
    </row>
    <row r="10" spans="1:79" ht="25.5" x14ac:dyDescent="0.2">
      <c r="B10" s="1" t="s">
        <v>114</v>
      </c>
      <c r="C10" s="1" t="s">
        <v>77</v>
      </c>
      <c r="D10" s="1" t="s">
        <v>78</v>
      </c>
      <c r="E10" s="1" t="s">
        <v>91</v>
      </c>
      <c r="F10" s="1" t="s">
        <v>80</v>
      </c>
      <c r="G10" s="11">
        <v>44.531999999999996</v>
      </c>
      <c r="H10" s="11">
        <v>229.59030000000001</v>
      </c>
      <c r="J10" s="1" t="s">
        <v>115</v>
      </c>
      <c r="K10" s="1" t="s">
        <v>82</v>
      </c>
      <c r="L10" s="12">
        <v>42559</v>
      </c>
      <c r="M10" s="1" t="s">
        <v>116</v>
      </c>
      <c r="N10" s="1" t="s">
        <v>84</v>
      </c>
      <c r="O10" s="1" t="s">
        <v>85</v>
      </c>
      <c r="P10" s="13">
        <v>30</v>
      </c>
      <c r="Q10" s="13">
        <v>30</v>
      </c>
      <c r="R10" s="1" t="s">
        <v>84</v>
      </c>
      <c r="S10" s="1" t="s">
        <v>85</v>
      </c>
      <c r="T10" s="13">
        <v>30</v>
      </c>
      <c r="U10" s="13">
        <v>30</v>
      </c>
      <c r="V10" s="11">
        <v>83</v>
      </c>
      <c r="Z10" s="1" t="s">
        <v>86</v>
      </c>
      <c r="AC10" s="13">
        <v>1</v>
      </c>
      <c r="AD10" s="13">
        <v>2</v>
      </c>
      <c r="AE10" s="13">
        <v>2</v>
      </c>
      <c r="AF10" s="13">
        <v>4</v>
      </c>
      <c r="AH10" s="1" t="s">
        <v>87</v>
      </c>
      <c r="AI10" s="14">
        <v>1</v>
      </c>
      <c r="AQ10" s="1" t="s">
        <v>89</v>
      </c>
      <c r="AS10" s="12">
        <v>39477.00277777778</v>
      </c>
      <c r="AX10" s="1" t="s">
        <v>117</v>
      </c>
      <c r="AY10" s="1" t="s">
        <v>91</v>
      </c>
      <c r="BD10" s="15">
        <v>46.446915283300001</v>
      </c>
      <c r="BE10" s="15">
        <v>-93.102322028900005</v>
      </c>
      <c r="BF10" s="15">
        <v>46.446926798299998</v>
      </c>
      <c r="BG10" s="15">
        <v>-93.102313954500005</v>
      </c>
      <c r="BH10" s="11">
        <v>1.4206000000000001</v>
      </c>
      <c r="BQ10" s="1" t="s">
        <v>118</v>
      </c>
      <c r="BT10" s="1" t="s">
        <v>93</v>
      </c>
      <c r="BU10" s="16">
        <v>43104.461006944446</v>
      </c>
      <c r="BV10" s="1" t="s">
        <v>119</v>
      </c>
      <c r="BW10" s="1" t="s">
        <v>95</v>
      </c>
      <c r="BX10" s="11">
        <v>0</v>
      </c>
      <c r="BY10" s="1" t="s">
        <v>95</v>
      </c>
    </row>
    <row r="11" spans="1:79" ht="25.5" x14ac:dyDescent="0.2">
      <c r="B11" s="1" t="s">
        <v>120</v>
      </c>
      <c r="C11" s="1" t="s">
        <v>77</v>
      </c>
      <c r="D11" s="1" t="s">
        <v>78</v>
      </c>
      <c r="E11" s="1" t="s">
        <v>91</v>
      </c>
      <c r="F11" s="1" t="s">
        <v>121</v>
      </c>
      <c r="G11" s="11">
        <v>35.588999999999999</v>
      </c>
      <c r="H11" s="11">
        <v>14.1897</v>
      </c>
      <c r="J11" s="1" t="s">
        <v>122</v>
      </c>
      <c r="K11" s="1" t="s">
        <v>123</v>
      </c>
      <c r="L11" s="12">
        <v>41786</v>
      </c>
      <c r="M11" s="1" t="s">
        <v>116</v>
      </c>
      <c r="N11" s="1" t="s">
        <v>84</v>
      </c>
      <c r="O11" s="1" t="s">
        <v>85</v>
      </c>
      <c r="P11" s="13">
        <v>18</v>
      </c>
      <c r="Q11" s="13">
        <v>18</v>
      </c>
      <c r="R11" s="1" t="s">
        <v>84</v>
      </c>
      <c r="S11" s="1" t="s">
        <v>85</v>
      </c>
      <c r="T11" s="13">
        <v>18</v>
      </c>
      <c r="U11" s="13">
        <v>18</v>
      </c>
      <c r="V11" s="11">
        <v>100</v>
      </c>
      <c r="AC11" s="13">
        <v>0</v>
      </c>
      <c r="AD11" s="13">
        <v>0</v>
      </c>
      <c r="AE11" s="13">
        <v>0</v>
      </c>
      <c r="AF11" s="13">
        <v>0</v>
      </c>
      <c r="AH11" s="1" t="s">
        <v>87</v>
      </c>
      <c r="AI11" s="14">
        <v>1</v>
      </c>
      <c r="AQ11" s="1" t="s">
        <v>89</v>
      </c>
      <c r="AS11" s="12">
        <v>39449.008333333331</v>
      </c>
      <c r="AY11" s="1" t="s">
        <v>91</v>
      </c>
      <c r="BD11" s="15">
        <v>46.8815054425</v>
      </c>
      <c r="BE11" s="15">
        <v>-92.4685876036</v>
      </c>
      <c r="BF11" s="15">
        <v>46.881468453099998</v>
      </c>
      <c r="BG11" s="15">
        <v>-92.468756718600005</v>
      </c>
      <c r="BH11" s="11">
        <v>13.5307</v>
      </c>
      <c r="BQ11" s="1" t="s">
        <v>124</v>
      </c>
      <c r="BT11" s="1" t="s">
        <v>93</v>
      </c>
      <c r="BU11" s="16">
        <v>43104.465081018519</v>
      </c>
      <c r="BV11" s="1" t="s">
        <v>125</v>
      </c>
      <c r="BW11" s="1" t="s">
        <v>95</v>
      </c>
      <c r="BX11" s="11">
        <v>0</v>
      </c>
      <c r="BY11" s="1" t="s">
        <v>95</v>
      </c>
    </row>
    <row r="12" spans="1:79" ht="25.5" x14ac:dyDescent="0.2">
      <c r="B12" s="1" t="s">
        <v>126</v>
      </c>
      <c r="C12" s="1" t="s">
        <v>77</v>
      </c>
      <c r="D12" s="1" t="s">
        <v>78</v>
      </c>
      <c r="E12" s="1" t="s">
        <v>91</v>
      </c>
      <c r="F12" s="1" t="s">
        <v>121</v>
      </c>
      <c r="G12" s="11">
        <v>17.617999999999999</v>
      </c>
      <c r="H12" s="11">
        <v>18.3504</v>
      </c>
      <c r="J12" s="1" t="s">
        <v>127</v>
      </c>
      <c r="K12" s="1" t="s">
        <v>82</v>
      </c>
      <c r="L12" s="12">
        <v>42558</v>
      </c>
      <c r="M12" s="1" t="s">
        <v>116</v>
      </c>
      <c r="N12" s="1" t="s">
        <v>84</v>
      </c>
      <c r="O12" s="1" t="s">
        <v>85</v>
      </c>
      <c r="P12" s="13">
        <v>30</v>
      </c>
      <c r="Q12" s="13">
        <v>30</v>
      </c>
      <c r="R12" s="1" t="s">
        <v>84</v>
      </c>
      <c r="S12" s="1" t="s">
        <v>85</v>
      </c>
      <c r="T12" s="13">
        <v>30</v>
      </c>
      <c r="U12" s="13">
        <v>30</v>
      </c>
      <c r="V12" s="11">
        <v>194</v>
      </c>
      <c r="Z12" s="1" t="s">
        <v>86</v>
      </c>
      <c r="AC12" s="13">
        <v>0</v>
      </c>
      <c r="AD12" s="13">
        <v>0</v>
      </c>
      <c r="AE12" s="13">
        <v>0</v>
      </c>
      <c r="AF12" s="13">
        <v>0</v>
      </c>
      <c r="AG12" s="1" t="s">
        <v>128</v>
      </c>
      <c r="AH12" s="1" t="s">
        <v>87</v>
      </c>
      <c r="AI12" s="14">
        <v>1</v>
      </c>
      <c r="AQ12" s="1" t="s">
        <v>89</v>
      </c>
      <c r="AS12" s="12">
        <v>39450.008333333331</v>
      </c>
      <c r="AY12" s="1" t="s">
        <v>91</v>
      </c>
      <c r="BD12" s="15">
        <v>46.941432444100002</v>
      </c>
      <c r="BE12" s="15">
        <v>-92.470475242299997</v>
      </c>
      <c r="BF12" s="15">
        <v>46.941419596599999</v>
      </c>
      <c r="BG12" s="15">
        <v>-92.470721334900006</v>
      </c>
      <c r="BH12" s="11">
        <v>18.791699999999999</v>
      </c>
      <c r="BQ12" s="1" t="s">
        <v>129</v>
      </c>
      <c r="BT12" s="1" t="s">
        <v>130</v>
      </c>
      <c r="BU12" s="16">
        <v>43102.498032407406</v>
      </c>
      <c r="BV12" s="1" t="s">
        <v>131</v>
      </c>
      <c r="BW12" s="1" t="s">
        <v>95</v>
      </c>
      <c r="BX12" s="11">
        <v>0</v>
      </c>
      <c r="BY12" s="1" t="s">
        <v>95</v>
      </c>
    </row>
    <row r="13" spans="1:79" ht="25.5" x14ac:dyDescent="0.2">
      <c r="B13" s="1" t="s">
        <v>132</v>
      </c>
      <c r="C13" s="1" t="s">
        <v>133</v>
      </c>
      <c r="D13" s="1" t="s">
        <v>78</v>
      </c>
      <c r="E13" s="1" t="s">
        <v>91</v>
      </c>
      <c r="F13" s="1" t="s">
        <v>134</v>
      </c>
      <c r="G13" s="11">
        <v>41.713000000000001</v>
      </c>
      <c r="H13" s="11">
        <v>183.62100000000001</v>
      </c>
      <c r="I13" s="1" t="s">
        <v>135</v>
      </c>
      <c r="J13" s="1" t="s">
        <v>136</v>
      </c>
      <c r="K13" s="1" t="s">
        <v>137</v>
      </c>
      <c r="N13" s="1" t="s">
        <v>84</v>
      </c>
      <c r="O13" s="1" t="s">
        <v>85</v>
      </c>
      <c r="P13" s="13">
        <v>12</v>
      </c>
      <c r="Q13" s="13">
        <v>12</v>
      </c>
      <c r="R13" s="1" t="s">
        <v>84</v>
      </c>
      <c r="S13" s="1" t="s">
        <v>85</v>
      </c>
      <c r="T13" s="13">
        <v>12</v>
      </c>
      <c r="U13" s="13">
        <v>12</v>
      </c>
      <c r="V13" s="11">
        <v>34.03</v>
      </c>
      <c r="AC13" s="13">
        <v>0</v>
      </c>
      <c r="AD13" s="13">
        <v>0</v>
      </c>
      <c r="AE13" s="13">
        <v>0</v>
      </c>
      <c r="AF13" s="13">
        <v>0</v>
      </c>
      <c r="AH13" s="1" t="s">
        <v>87</v>
      </c>
      <c r="AI13" s="14">
        <v>1</v>
      </c>
      <c r="AO13" s="1" t="s">
        <v>86</v>
      </c>
      <c r="AQ13" s="1" t="s">
        <v>138</v>
      </c>
      <c r="AR13" s="1" t="s">
        <v>139</v>
      </c>
      <c r="AS13" s="12">
        <v>39088.001388888886</v>
      </c>
      <c r="AX13" s="1" t="s">
        <v>140</v>
      </c>
      <c r="AY13" s="1" t="s">
        <v>91</v>
      </c>
      <c r="BB13" s="11">
        <v>1282.25</v>
      </c>
      <c r="BC13" s="11">
        <v>1281.454</v>
      </c>
      <c r="BD13" s="15">
        <v>47.235813186900003</v>
      </c>
      <c r="BE13" s="15">
        <v>-93.533065800900005</v>
      </c>
      <c r="BF13" s="15">
        <v>47.235900770299999</v>
      </c>
      <c r="BG13" s="15">
        <v>-93.533050512299994</v>
      </c>
      <c r="BH13" s="11">
        <v>9.8061000000000007</v>
      </c>
      <c r="BL13" s="1" t="s">
        <v>141</v>
      </c>
      <c r="BQ13" s="1" t="s">
        <v>142</v>
      </c>
      <c r="BT13" s="1" t="s">
        <v>143</v>
      </c>
      <c r="BU13" s="16">
        <v>43098.730856481481</v>
      </c>
      <c r="BV13" s="1" t="s">
        <v>144</v>
      </c>
      <c r="BW13" s="1" t="s">
        <v>95</v>
      </c>
      <c r="BX13" s="11">
        <v>0</v>
      </c>
      <c r="BY13" s="1" t="s">
        <v>95</v>
      </c>
    </row>
    <row r="14" spans="1:79" ht="25.5" x14ac:dyDescent="0.2">
      <c r="B14" s="1" t="s">
        <v>145</v>
      </c>
      <c r="C14" s="1" t="s">
        <v>77</v>
      </c>
      <c r="D14" s="1" t="s">
        <v>97</v>
      </c>
      <c r="E14" s="1" t="s">
        <v>103</v>
      </c>
      <c r="F14" s="1" t="s">
        <v>146</v>
      </c>
      <c r="G14" s="11">
        <v>107.191</v>
      </c>
      <c r="H14" s="11">
        <v>71.457800000000006</v>
      </c>
      <c r="K14" s="1" t="s">
        <v>100</v>
      </c>
      <c r="L14" s="12">
        <v>42598</v>
      </c>
      <c r="M14" s="1" t="s">
        <v>83</v>
      </c>
      <c r="N14" s="1" t="s">
        <v>84</v>
      </c>
      <c r="O14" s="1" t="s">
        <v>147</v>
      </c>
      <c r="P14" s="13">
        <v>12</v>
      </c>
      <c r="Q14" s="13">
        <v>12</v>
      </c>
      <c r="S14" s="1" t="s">
        <v>147</v>
      </c>
      <c r="T14" s="13">
        <v>12</v>
      </c>
      <c r="U14" s="13">
        <v>12</v>
      </c>
      <c r="V14" s="11">
        <v>84</v>
      </c>
      <c r="AC14" s="13">
        <v>1</v>
      </c>
      <c r="AD14" s="13">
        <v>0</v>
      </c>
      <c r="AE14" s="13">
        <v>0</v>
      </c>
      <c r="AF14" s="13">
        <v>0</v>
      </c>
      <c r="AH14" s="1" t="s">
        <v>87</v>
      </c>
      <c r="AI14" s="14">
        <v>1</v>
      </c>
      <c r="AS14" s="12">
        <v>42399.004166666666</v>
      </c>
      <c r="AX14" s="1" t="s">
        <v>102</v>
      </c>
      <c r="AY14" s="1" t="s">
        <v>103</v>
      </c>
      <c r="BD14" s="15">
        <v>44.861567004199998</v>
      </c>
      <c r="BE14" s="15">
        <v>-93.167169896900006</v>
      </c>
      <c r="BF14" s="15">
        <v>44.861546566500003</v>
      </c>
      <c r="BG14" s="15">
        <v>-93.167272156099997</v>
      </c>
      <c r="BH14" s="11">
        <v>8.3949999999999996</v>
      </c>
      <c r="BQ14" s="1" t="s">
        <v>148</v>
      </c>
      <c r="BT14" s="1" t="s">
        <v>130</v>
      </c>
      <c r="BU14" s="16">
        <v>43104.578298611108</v>
      </c>
      <c r="BV14" s="1" t="s">
        <v>149</v>
      </c>
      <c r="BW14" s="1" t="s">
        <v>95</v>
      </c>
      <c r="BX14" s="11">
        <v>0</v>
      </c>
      <c r="BY14" s="1" t="s">
        <v>95</v>
      </c>
    </row>
    <row r="15" spans="1:79" ht="25.5" x14ac:dyDescent="0.2">
      <c r="B15" s="1" t="s">
        <v>150</v>
      </c>
      <c r="C15" s="1" t="s">
        <v>77</v>
      </c>
      <c r="D15" s="1" t="s">
        <v>78</v>
      </c>
      <c r="E15" s="1" t="s">
        <v>151</v>
      </c>
      <c r="F15" s="1" t="s">
        <v>152</v>
      </c>
      <c r="G15" s="11">
        <v>-13.305999999999999</v>
      </c>
      <c r="H15" s="11">
        <v>16.681999999999999</v>
      </c>
      <c r="K15" s="1" t="s">
        <v>82</v>
      </c>
      <c r="L15" s="12">
        <v>41813</v>
      </c>
      <c r="M15" s="1" t="s">
        <v>83</v>
      </c>
      <c r="N15" s="1" t="s">
        <v>84</v>
      </c>
      <c r="O15" s="1" t="s">
        <v>85</v>
      </c>
      <c r="P15" s="13">
        <v>24</v>
      </c>
      <c r="Q15" s="13">
        <v>24</v>
      </c>
      <c r="R15" s="1" t="s">
        <v>84</v>
      </c>
      <c r="S15" s="1" t="s">
        <v>85</v>
      </c>
      <c r="T15" s="13">
        <v>24</v>
      </c>
      <c r="U15" s="13">
        <v>24</v>
      </c>
      <c r="V15" s="11">
        <v>75</v>
      </c>
      <c r="Z15" s="1" t="s">
        <v>95</v>
      </c>
      <c r="AC15" s="13">
        <v>0</v>
      </c>
      <c r="AD15" s="13">
        <v>0</v>
      </c>
      <c r="AE15" s="13">
        <v>0</v>
      </c>
      <c r="AF15" s="13">
        <v>0</v>
      </c>
      <c r="AH15" s="1" t="s">
        <v>87</v>
      </c>
      <c r="AI15" s="14">
        <v>1</v>
      </c>
      <c r="AQ15" s="1" t="s">
        <v>89</v>
      </c>
      <c r="AS15" s="12">
        <v>40913.008333333331</v>
      </c>
      <c r="AX15" s="1" t="s">
        <v>153</v>
      </c>
      <c r="AY15" s="1" t="s">
        <v>151</v>
      </c>
      <c r="BD15" s="15">
        <v>44.428156738399998</v>
      </c>
      <c r="BE15" s="15">
        <v>-93.516919186199999</v>
      </c>
      <c r="BF15" s="15">
        <v>44.428202708999997</v>
      </c>
      <c r="BG15" s="15">
        <v>-93.516938632199995</v>
      </c>
      <c r="BH15" s="11">
        <v>5.3376000000000001</v>
      </c>
      <c r="BQ15" s="1" t="s">
        <v>154</v>
      </c>
      <c r="BT15" s="1" t="s">
        <v>143</v>
      </c>
      <c r="BU15" s="16">
        <v>43104.46675925926</v>
      </c>
      <c r="BV15" s="1" t="s">
        <v>155</v>
      </c>
      <c r="BW15" s="1" t="s">
        <v>95</v>
      </c>
      <c r="BX15" s="11">
        <v>0</v>
      </c>
      <c r="BY15" s="1" t="s">
        <v>95</v>
      </c>
    </row>
    <row r="16" spans="1:79" ht="25.5" x14ac:dyDescent="0.2">
      <c r="B16" s="1" t="s">
        <v>156</v>
      </c>
      <c r="C16" s="1" t="s">
        <v>133</v>
      </c>
      <c r="D16" s="1" t="s">
        <v>78</v>
      </c>
      <c r="E16" s="1" t="s">
        <v>91</v>
      </c>
      <c r="F16" s="1" t="s">
        <v>134</v>
      </c>
      <c r="G16" s="11">
        <v>41.713000000000001</v>
      </c>
      <c r="H16" s="11">
        <v>183.62100000000001</v>
      </c>
      <c r="I16" s="1" t="s">
        <v>157</v>
      </c>
      <c r="J16" s="1" t="s">
        <v>158</v>
      </c>
      <c r="K16" s="1" t="s">
        <v>137</v>
      </c>
      <c r="N16" s="1" t="s">
        <v>84</v>
      </c>
      <c r="O16" s="1" t="s">
        <v>85</v>
      </c>
      <c r="P16" s="13">
        <v>12</v>
      </c>
      <c r="Q16" s="13">
        <v>12</v>
      </c>
      <c r="R16" s="1" t="s">
        <v>84</v>
      </c>
      <c r="S16" s="1" t="s">
        <v>85</v>
      </c>
      <c r="T16" s="13">
        <v>12</v>
      </c>
      <c r="U16" s="13">
        <v>12</v>
      </c>
      <c r="V16" s="11">
        <v>37.47</v>
      </c>
      <c r="AC16" s="13">
        <v>0</v>
      </c>
      <c r="AD16" s="13">
        <v>0</v>
      </c>
      <c r="AE16" s="13">
        <v>0</v>
      </c>
      <c r="AF16" s="13">
        <v>0</v>
      </c>
      <c r="AH16" s="1" t="s">
        <v>87</v>
      </c>
      <c r="AI16" s="14">
        <v>1</v>
      </c>
      <c r="AO16" s="1" t="s">
        <v>86</v>
      </c>
      <c r="AQ16" s="1" t="s">
        <v>138</v>
      </c>
      <c r="AR16" s="1" t="s">
        <v>139</v>
      </c>
      <c r="AS16" s="12">
        <v>39088.001388888886</v>
      </c>
      <c r="AX16" s="1" t="s">
        <v>140</v>
      </c>
      <c r="AY16" s="1" t="s">
        <v>91</v>
      </c>
      <c r="BB16" s="11">
        <v>1283.3399999999999</v>
      </c>
      <c r="BC16" s="11">
        <v>1282.403</v>
      </c>
      <c r="BD16" s="15">
        <v>47.235813186900003</v>
      </c>
      <c r="BE16" s="15">
        <v>-93.533065800900005</v>
      </c>
      <c r="BF16" s="15">
        <v>47.235817892</v>
      </c>
      <c r="BG16" s="15">
        <v>-93.532876034599994</v>
      </c>
      <c r="BH16" s="11">
        <v>14.3786</v>
      </c>
      <c r="BL16" s="1" t="s">
        <v>141</v>
      </c>
      <c r="BQ16" s="1" t="s">
        <v>159</v>
      </c>
      <c r="BT16" s="1" t="s">
        <v>143</v>
      </c>
      <c r="BU16" s="16">
        <v>43098.729583333334</v>
      </c>
      <c r="BV16" s="1" t="s">
        <v>160</v>
      </c>
      <c r="BW16" s="1" t="s">
        <v>95</v>
      </c>
      <c r="BX16" s="11">
        <v>0</v>
      </c>
      <c r="BY16" s="1" t="s">
        <v>95</v>
      </c>
    </row>
    <row r="17" spans="2:77" ht="25.5" x14ac:dyDescent="0.2">
      <c r="B17" s="1" t="s">
        <v>161</v>
      </c>
      <c r="C17" s="1" t="s">
        <v>133</v>
      </c>
      <c r="D17" s="1" t="s">
        <v>97</v>
      </c>
      <c r="E17" s="1" t="s">
        <v>91</v>
      </c>
      <c r="F17" s="1" t="s">
        <v>134</v>
      </c>
      <c r="G17" s="11">
        <v>-43.021000000000001</v>
      </c>
      <c r="H17" s="11">
        <v>183.61940000000001</v>
      </c>
      <c r="I17" s="1" t="s">
        <v>162</v>
      </c>
      <c r="J17" s="1" t="s">
        <v>163</v>
      </c>
      <c r="K17" s="1" t="s">
        <v>164</v>
      </c>
      <c r="N17" s="1" t="s">
        <v>84</v>
      </c>
      <c r="O17" s="1" t="s">
        <v>85</v>
      </c>
      <c r="P17" s="13">
        <v>12</v>
      </c>
      <c r="Q17" s="13">
        <v>12</v>
      </c>
      <c r="R17" s="1" t="s">
        <v>84</v>
      </c>
      <c r="S17" s="1" t="s">
        <v>85</v>
      </c>
      <c r="T17" s="13">
        <v>12</v>
      </c>
      <c r="U17" s="13">
        <v>12</v>
      </c>
      <c r="V17" s="11">
        <v>55.13</v>
      </c>
      <c r="AC17" s="13">
        <v>0</v>
      </c>
      <c r="AD17" s="13">
        <v>0</v>
      </c>
      <c r="AE17" s="13">
        <v>0</v>
      </c>
      <c r="AF17" s="13">
        <v>0</v>
      </c>
      <c r="AH17" s="1" t="s">
        <v>87</v>
      </c>
      <c r="AI17" s="14">
        <v>1</v>
      </c>
      <c r="AO17" s="1" t="s">
        <v>86</v>
      </c>
      <c r="AQ17" s="1" t="s">
        <v>138</v>
      </c>
      <c r="AR17" s="1" t="s">
        <v>139</v>
      </c>
      <c r="AS17" s="12">
        <v>39088.001388888886</v>
      </c>
      <c r="AX17" s="1" t="s">
        <v>140</v>
      </c>
      <c r="AY17" s="1" t="s">
        <v>91</v>
      </c>
      <c r="BB17" s="11">
        <v>1280.6199999999999</v>
      </c>
      <c r="BC17" s="11">
        <v>1280.1759999999999</v>
      </c>
      <c r="BD17" s="15">
        <v>47.236045969800003</v>
      </c>
      <c r="BE17" s="15">
        <v>-93.533097111900005</v>
      </c>
      <c r="BF17" s="15">
        <v>47.235904754099998</v>
      </c>
      <c r="BG17" s="15">
        <v>-93.533068784899996</v>
      </c>
      <c r="BH17" s="11">
        <v>15.845800000000001</v>
      </c>
      <c r="BL17" s="1" t="s">
        <v>141</v>
      </c>
      <c r="BQ17" s="1" t="s">
        <v>165</v>
      </c>
      <c r="BT17" s="1" t="s">
        <v>143</v>
      </c>
      <c r="BU17" s="16">
        <v>43098.730497685188</v>
      </c>
      <c r="BV17" s="1" t="s">
        <v>166</v>
      </c>
      <c r="BW17" s="1" t="s">
        <v>95</v>
      </c>
      <c r="BX17" s="11">
        <v>0</v>
      </c>
      <c r="BY17" s="1" t="s">
        <v>95</v>
      </c>
    </row>
    <row r="18" spans="2:77" ht="25.5" x14ac:dyDescent="0.2">
      <c r="B18" s="1" t="s">
        <v>167</v>
      </c>
      <c r="C18" s="1" t="s">
        <v>168</v>
      </c>
      <c r="D18" s="1" t="s">
        <v>78</v>
      </c>
      <c r="E18" s="1" t="s">
        <v>103</v>
      </c>
      <c r="F18" s="1" t="s">
        <v>169</v>
      </c>
      <c r="G18" s="11">
        <v>10</v>
      </c>
      <c r="H18" s="11">
        <v>99</v>
      </c>
      <c r="K18" s="1" t="s">
        <v>170</v>
      </c>
      <c r="L18" s="12">
        <v>43091</v>
      </c>
      <c r="M18" s="1" t="s">
        <v>83</v>
      </c>
      <c r="N18" s="1" t="s">
        <v>84</v>
      </c>
      <c r="O18" s="1" t="s">
        <v>85</v>
      </c>
      <c r="P18" s="13">
        <v>12</v>
      </c>
      <c r="Q18" s="13">
        <v>12</v>
      </c>
      <c r="R18" s="1" t="s">
        <v>84</v>
      </c>
      <c r="S18" s="1" t="s">
        <v>85</v>
      </c>
      <c r="T18" s="13">
        <v>12</v>
      </c>
      <c r="U18" s="13">
        <v>12</v>
      </c>
      <c r="V18" s="11">
        <v>20</v>
      </c>
      <c r="Z18" s="1" t="s">
        <v>86</v>
      </c>
      <c r="AC18" s="13">
        <v>0</v>
      </c>
      <c r="AD18" s="13">
        <v>0</v>
      </c>
      <c r="AE18" s="13">
        <v>0</v>
      </c>
      <c r="AF18" s="13">
        <v>0</v>
      </c>
      <c r="AH18" s="1" t="s">
        <v>87</v>
      </c>
      <c r="AI18" s="14">
        <v>1</v>
      </c>
      <c r="AQ18" s="1" t="s">
        <v>89</v>
      </c>
      <c r="AS18" s="12">
        <v>36914.004861111112</v>
      </c>
      <c r="AX18" s="1" t="s">
        <v>102</v>
      </c>
      <c r="AY18" s="1" t="s">
        <v>103</v>
      </c>
      <c r="BD18" s="15">
        <v>44.835963735100002</v>
      </c>
      <c r="BE18" s="15">
        <v>-93.117257293400002</v>
      </c>
      <c r="BH18" s="11">
        <v>0.71060000000000001</v>
      </c>
      <c r="BQ18" s="1" t="s">
        <v>171</v>
      </c>
      <c r="BT18" s="1" t="s">
        <v>105</v>
      </c>
      <c r="BU18" s="16">
        <v>43091.551412037035</v>
      </c>
      <c r="BV18" s="1" t="s">
        <v>172</v>
      </c>
      <c r="BW18" s="1" t="s">
        <v>95</v>
      </c>
      <c r="BX18" s="11">
        <v>0</v>
      </c>
      <c r="BY18" s="1" t="s">
        <v>95</v>
      </c>
    </row>
    <row r="19" spans="2:77" ht="25.5" x14ac:dyDescent="0.2">
      <c r="B19" s="1" t="s">
        <v>173</v>
      </c>
      <c r="C19" s="1" t="s">
        <v>77</v>
      </c>
      <c r="D19" s="1" t="s">
        <v>78</v>
      </c>
      <c r="E19" s="1" t="s">
        <v>174</v>
      </c>
      <c r="F19" s="1" t="s">
        <v>175</v>
      </c>
      <c r="G19" s="11">
        <v>-38.799999999999997</v>
      </c>
      <c r="H19" s="11">
        <v>210.5788</v>
      </c>
      <c r="I19" s="1" t="s">
        <v>176</v>
      </c>
      <c r="K19" s="1" t="s">
        <v>164</v>
      </c>
      <c r="L19" s="12">
        <v>41423</v>
      </c>
      <c r="M19" s="1" t="s">
        <v>116</v>
      </c>
      <c r="N19" s="1" t="s">
        <v>84</v>
      </c>
      <c r="O19" s="1" t="s">
        <v>85</v>
      </c>
      <c r="P19" s="13">
        <v>18</v>
      </c>
      <c r="Q19" s="13">
        <v>18</v>
      </c>
      <c r="R19" s="1" t="s">
        <v>84</v>
      </c>
      <c r="S19" s="1" t="s">
        <v>85</v>
      </c>
      <c r="T19" s="13">
        <v>18</v>
      </c>
      <c r="U19" s="13">
        <v>18</v>
      </c>
      <c r="V19" s="11">
        <v>48</v>
      </c>
      <c r="Z19" s="1" t="s">
        <v>95</v>
      </c>
      <c r="AC19" s="13">
        <v>1</v>
      </c>
      <c r="AD19" s="13">
        <v>0</v>
      </c>
      <c r="AE19" s="13">
        <v>0</v>
      </c>
      <c r="AF19" s="13">
        <v>0</v>
      </c>
      <c r="AH19" s="1" t="s">
        <v>87</v>
      </c>
      <c r="AI19" s="14">
        <v>1</v>
      </c>
      <c r="AQ19" s="1" t="s">
        <v>177</v>
      </c>
      <c r="AS19" s="12">
        <v>36548.006944444445</v>
      </c>
      <c r="AX19" s="1" t="s">
        <v>178</v>
      </c>
      <c r="AY19" s="1" t="s">
        <v>174</v>
      </c>
      <c r="BD19" s="15">
        <v>44.038230287899999</v>
      </c>
      <c r="BE19" s="15">
        <v>-92.524229011499997</v>
      </c>
      <c r="BF19" s="15">
        <v>44.038161537999997</v>
      </c>
      <c r="BG19" s="15">
        <v>-92.524104220200002</v>
      </c>
      <c r="BH19" s="11">
        <v>12.5863</v>
      </c>
      <c r="BQ19" s="1" t="s">
        <v>179</v>
      </c>
      <c r="BT19" s="1" t="s">
        <v>143</v>
      </c>
      <c r="BU19" s="16">
        <v>43104.457662037035</v>
      </c>
      <c r="BV19" s="1" t="s">
        <v>180</v>
      </c>
      <c r="BW19" s="1" t="s">
        <v>95</v>
      </c>
      <c r="BX19" s="11">
        <v>0</v>
      </c>
      <c r="BY19" s="1" t="s">
        <v>95</v>
      </c>
    </row>
    <row r="20" spans="2:77" ht="25.5" x14ac:dyDescent="0.2">
      <c r="B20" s="1" t="s">
        <v>181</v>
      </c>
      <c r="C20" s="1" t="s">
        <v>77</v>
      </c>
      <c r="D20" s="1" t="s">
        <v>78</v>
      </c>
      <c r="E20" s="1" t="s">
        <v>79</v>
      </c>
      <c r="F20" s="1" t="s">
        <v>80</v>
      </c>
      <c r="G20" s="11">
        <v>-3.45</v>
      </c>
      <c r="H20" s="11">
        <v>155.77950000000001</v>
      </c>
      <c r="I20" s="1" t="s">
        <v>182</v>
      </c>
      <c r="K20" s="1" t="s">
        <v>164</v>
      </c>
      <c r="L20" s="12">
        <v>42640</v>
      </c>
      <c r="M20" s="1" t="s">
        <v>116</v>
      </c>
      <c r="N20" s="1" t="s">
        <v>84</v>
      </c>
      <c r="O20" s="1" t="s">
        <v>85</v>
      </c>
      <c r="P20" s="13">
        <v>24</v>
      </c>
      <c r="Q20" s="13">
        <v>24</v>
      </c>
      <c r="R20" s="1" t="s">
        <v>84</v>
      </c>
      <c r="S20" s="1" t="s">
        <v>85</v>
      </c>
      <c r="T20" s="13">
        <v>24</v>
      </c>
      <c r="U20" s="13">
        <v>24</v>
      </c>
      <c r="V20" s="11">
        <v>44</v>
      </c>
      <c r="Z20" s="1" t="s">
        <v>86</v>
      </c>
      <c r="AC20" s="13">
        <v>1</v>
      </c>
      <c r="AD20" s="13">
        <v>0</v>
      </c>
      <c r="AE20" s="13">
        <v>0</v>
      </c>
      <c r="AF20" s="13">
        <v>0</v>
      </c>
      <c r="AH20" s="1" t="s">
        <v>87</v>
      </c>
      <c r="AI20" s="14">
        <v>1</v>
      </c>
      <c r="AQ20" s="1" t="s">
        <v>177</v>
      </c>
      <c r="AS20" s="12">
        <v>36549.006944444445</v>
      </c>
      <c r="AX20" s="1" t="s">
        <v>183</v>
      </c>
      <c r="AY20" s="1" t="s">
        <v>79</v>
      </c>
      <c r="BD20" s="15">
        <v>46.040942653599998</v>
      </c>
      <c r="BE20" s="15">
        <v>-94.061572730699993</v>
      </c>
      <c r="BF20" s="15">
        <v>46.040898318499998</v>
      </c>
      <c r="BG20" s="15">
        <v>-94.061499019300001</v>
      </c>
      <c r="BH20" s="11">
        <v>7.5396999999999998</v>
      </c>
      <c r="BQ20" s="1" t="s">
        <v>184</v>
      </c>
      <c r="BT20" s="1" t="s">
        <v>143</v>
      </c>
      <c r="BU20" s="16">
        <v>43104.454131944447</v>
      </c>
      <c r="BV20" s="1" t="s">
        <v>185</v>
      </c>
      <c r="BW20" s="1" t="s">
        <v>95</v>
      </c>
      <c r="BX20" s="11">
        <v>0</v>
      </c>
      <c r="BY20" s="1" t="s">
        <v>95</v>
      </c>
    </row>
    <row r="21" spans="2:77" ht="25.5" x14ac:dyDescent="0.2">
      <c r="B21" s="1" t="s">
        <v>186</v>
      </c>
      <c r="C21" s="1" t="s">
        <v>187</v>
      </c>
      <c r="D21" s="1" t="s">
        <v>78</v>
      </c>
      <c r="E21" s="1" t="s">
        <v>91</v>
      </c>
      <c r="F21" s="1" t="s">
        <v>188</v>
      </c>
      <c r="G21" s="11">
        <v>3.9169999999999998</v>
      </c>
      <c r="H21" s="11">
        <v>191.32310000000001</v>
      </c>
      <c r="K21" s="1" t="s">
        <v>100</v>
      </c>
      <c r="L21" s="12">
        <v>33482</v>
      </c>
      <c r="M21" s="1" t="s">
        <v>116</v>
      </c>
      <c r="N21" s="1" t="s">
        <v>84</v>
      </c>
      <c r="P21" s="13">
        <v>12</v>
      </c>
      <c r="Q21" s="13">
        <v>12</v>
      </c>
      <c r="R21" s="1" t="s">
        <v>84</v>
      </c>
      <c r="T21" s="13">
        <v>12</v>
      </c>
      <c r="U21" s="13">
        <v>12</v>
      </c>
      <c r="V21" s="11">
        <v>0</v>
      </c>
      <c r="AC21" s="13">
        <v>0</v>
      </c>
      <c r="AD21" s="13">
        <v>0</v>
      </c>
      <c r="AE21" s="13">
        <v>0</v>
      </c>
      <c r="AF21" s="13">
        <v>0</v>
      </c>
      <c r="AG21" s="1" t="s">
        <v>189</v>
      </c>
      <c r="AH21" s="1" t="s">
        <v>87</v>
      </c>
      <c r="AI21" s="14">
        <v>1</v>
      </c>
      <c r="AS21" s="12">
        <v>33239.006249999999</v>
      </c>
      <c r="AX21" s="1" t="s">
        <v>190</v>
      </c>
      <c r="AY21" s="1" t="s">
        <v>91</v>
      </c>
      <c r="BD21" s="15">
        <v>46.123226258999999</v>
      </c>
      <c r="BE21" s="15">
        <v>-92.887645989999996</v>
      </c>
      <c r="BF21" s="15">
        <v>46.1229307113</v>
      </c>
      <c r="BG21" s="15">
        <v>-92.8877841937</v>
      </c>
      <c r="BH21" s="11">
        <v>34.544400000000003</v>
      </c>
      <c r="BQ21" s="1" t="s">
        <v>191</v>
      </c>
      <c r="BT21" s="1" t="s">
        <v>130</v>
      </c>
      <c r="BU21" s="16">
        <v>43104.460798611108</v>
      </c>
      <c r="BV21" s="1" t="s">
        <v>192</v>
      </c>
      <c r="BW21" s="1" t="s">
        <v>95</v>
      </c>
      <c r="BX21" s="11">
        <v>0</v>
      </c>
      <c r="BY21" s="1" t="s">
        <v>95</v>
      </c>
    </row>
    <row r="22" spans="2:77" ht="25.5" x14ac:dyDescent="0.2">
      <c r="B22" s="1" t="s">
        <v>193</v>
      </c>
      <c r="C22" s="1" t="s">
        <v>77</v>
      </c>
      <c r="D22" s="1" t="s">
        <v>78</v>
      </c>
      <c r="E22" s="1" t="s">
        <v>194</v>
      </c>
      <c r="F22" s="1" t="s">
        <v>195</v>
      </c>
      <c r="G22" s="11">
        <v>-141.28800000000001</v>
      </c>
      <c r="H22" s="11">
        <v>122.29519999999999</v>
      </c>
      <c r="J22" s="1" t="s">
        <v>196</v>
      </c>
      <c r="K22" s="1" t="s">
        <v>82</v>
      </c>
      <c r="L22" s="12">
        <v>41750</v>
      </c>
      <c r="M22" s="1" t="s">
        <v>197</v>
      </c>
      <c r="N22" s="1" t="s">
        <v>84</v>
      </c>
      <c r="O22" s="1" t="s">
        <v>85</v>
      </c>
      <c r="P22" s="13">
        <v>24</v>
      </c>
      <c r="Q22" s="13">
        <v>24</v>
      </c>
      <c r="R22" s="1" t="s">
        <v>84</v>
      </c>
      <c r="S22" s="1" t="s">
        <v>85</v>
      </c>
      <c r="T22" s="13">
        <v>24</v>
      </c>
      <c r="U22" s="13">
        <v>24</v>
      </c>
      <c r="V22" s="11">
        <v>80</v>
      </c>
      <c r="Z22" s="1" t="s">
        <v>86</v>
      </c>
      <c r="AC22" s="13">
        <v>0</v>
      </c>
      <c r="AD22" s="13">
        <v>0</v>
      </c>
      <c r="AE22" s="13">
        <v>0</v>
      </c>
      <c r="AF22" s="13">
        <v>0</v>
      </c>
      <c r="AH22" s="1" t="s">
        <v>87</v>
      </c>
      <c r="AI22" s="14">
        <v>1</v>
      </c>
      <c r="AQ22" s="1" t="s">
        <v>89</v>
      </c>
      <c r="AS22" s="12">
        <v>41660.00277777778</v>
      </c>
      <c r="AX22" s="1" t="s">
        <v>198</v>
      </c>
      <c r="AY22" s="1" t="s">
        <v>194</v>
      </c>
      <c r="BD22" s="15">
        <v>45.101465314899997</v>
      </c>
      <c r="BE22" s="15">
        <v>-95.026255768300004</v>
      </c>
      <c r="BF22" s="15">
        <v>45.101325569499998</v>
      </c>
      <c r="BG22" s="15">
        <v>-95.026211679499994</v>
      </c>
      <c r="BH22" s="11">
        <v>15.9133</v>
      </c>
      <c r="BQ22" s="1" t="s">
        <v>199</v>
      </c>
      <c r="BT22" s="1" t="s">
        <v>143</v>
      </c>
      <c r="BU22" s="16">
        <v>43104.466435185182</v>
      </c>
      <c r="BV22" s="1" t="s">
        <v>200</v>
      </c>
      <c r="BW22" s="1" t="s">
        <v>95</v>
      </c>
      <c r="BX22" s="11">
        <v>0</v>
      </c>
      <c r="BY22" s="1" t="s">
        <v>95</v>
      </c>
    </row>
    <row r="23" spans="2:77" ht="25.5" x14ac:dyDescent="0.2">
      <c r="B23" s="1" t="s">
        <v>201</v>
      </c>
      <c r="C23" s="1" t="s">
        <v>133</v>
      </c>
      <c r="D23" s="1" t="s">
        <v>78</v>
      </c>
      <c r="E23" s="1" t="s">
        <v>103</v>
      </c>
      <c r="F23" s="1" t="s">
        <v>202</v>
      </c>
      <c r="G23" s="11">
        <v>1</v>
      </c>
      <c r="H23" s="11">
        <v>2</v>
      </c>
      <c r="I23" s="1" t="s">
        <v>203</v>
      </c>
      <c r="K23" s="1" t="s">
        <v>204</v>
      </c>
      <c r="N23" s="1" t="s">
        <v>84</v>
      </c>
      <c r="AC23" s="13">
        <v>0</v>
      </c>
      <c r="AD23" s="13">
        <v>0</v>
      </c>
      <c r="AE23" s="13">
        <v>0</v>
      </c>
      <c r="AF23" s="13">
        <v>0</v>
      </c>
      <c r="AH23" s="1" t="s">
        <v>87</v>
      </c>
      <c r="AI23" s="14">
        <v>1</v>
      </c>
      <c r="AY23" s="1" t="s">
        <v>205</v>
      </c>
      <c r="BT23" s="1" t="s">
        <v>206</v>
      </c>
      <c r="BU23" s="16">
        <v>43082.346331018518</v>
      </c>
      <c r="BV23" s="1" t="s">
        <v>207</v>
      </c>
      <c r="BW23" s="1" t="s">
        <v>95</v>
      </c>
      <c r="BX23" s="11">
        <v>0</v>
      </c>
      <c r="BY23" s="1" t="s">
        <v>95</v>
      </c>
    </row>
    <row r="24" spans="2:77" x14ac:dyDescent="0.2">
      <c r="B24" s="1" t="s">
        <v>208</v>
      </c>
      <c r="C24" s="1" t="s">
        <v>77</v>
      </c>
      <c r="D24" s="1" t="s">
        <v>78</v>
      </c>
      <c r="E24" s="1" t="s">
        <v>103</v>
      </c>
      <c r="F24" s="1" t="s">
        <v>209</v>
      </c>
      <c r="G24" s="11">
        <v>0</v>
      </c>
      <c r="H24" s="11">
        <v>1</v>
      </c>
      <c r="J24" s="1" t="s">
        <v>210</v>
      </c>
      <c r="K24" s="1" t="s">
        <v>211</v>
      </c>
      <c r="L24" s="12">
        <v>43082</v>
      </c>
      <c r="M24" s="1" t="s">
        <v>83</v>
      </c>
      <c r="N24" s="1" t="s">
        <v>212</v>
      </c>
      <c r="O24" s="1" t="s">
        <v>147</v>
      </c>
      <c r="P24" s="13">
        <v>22</v>
      </c>
      <c r="Q24" s="13">
        <v>18</v>
      </c>
      <c r="AC24" s="13">
        <v>0</v>
      </c>
      <c r="AD24" s="13">
        <v>0</v>
      </c>
      <c r="AE24" s="13">
        <v>0</v>
      </c>
      <c r="AF24" s="13">
        <v>0</v>
      </c>
      <c r="AH24" s="1" t="s">
        <v>87</v>
      </c>
      <c r="AI24" s="14">
        <v>1</v>
      </c>
      <c r="AS24" s="12">
        <v>43082</v>
      </c>
      <c r="AY24" s="1" t="s">
        <v>205</v>
      </c>
      <c r="BT24" s="1" t="s">
        <v>213</v>
      </c>
      <c r="BU24" s="16">
        <v>43082.57199074074</v>
      </c>
      <c r="BV24" s="1" t="s">
        <v>207</v>
      </c>
      <c r="BW24" s="1" t="s">
        <v>95</v>
      </c>
      <c r="BX24" s="11">
        <v>0</v>
      </c>
      <c r="BY24" s="1" t="s">
        <v>95</v>
      </c>
    </row>
    <row r="25" spans="2:77" x14ac:dyDescent="0.2">
      <c r="B25" s="1" t="s">
        <v>214</v>
      </c>
      <c r="C25" s="1" t="s">
        <v>77</v>
      </c>
      <c r="D25" s="1" t="s">
        <v>78</v>
      </c>
      <c r="E25" s="1" t="s">
        <v>103</v>
      </c>
      <c r="F25" s="1" t="s">
        <v>215</v>
      </c>
      <c r="G25" s="11">
        <v>0</v>
      </c>
      <c r="H25" s="11">
        <v>1</v>
      </c>
      <c r="J25" s="1" t="s">
        <v>210</v>
      </c>
      <c r="K25" s="1" t="s">
        <v>170</v>
      </c>
      <c r="L25" s="12">
        <v>43082</v>
      </c>
      <c r="M25" s="1" t="s">
        <v>216</v>
      </c>
      <c r="N25" s="1" t="s">
        <v>84</v>
      </c>
      <c r="O25" s="1" t="s">
        <v>217</v>
      </c>
      <c r="P25" s="13">
        <v>24</v>
      </c>
      <c r="Q25" s="13">
        <v>24</v>
      </c>
      <c r="AC25" s="13">
        <v>0</v>
      </c>
      <c r="AD25" s="13">
        <v>0</v>
      </c>
      <c r="AE25" s="13">
        <v>0</v>
      </c>
      <c r="AF25" s="13">
        <v>0</v>
      </c>
      <c r="AH25" s="1" t="s">
        <v>87</v>
      </c>
      <c r="AI25" s="14">
        <v>1</v>
      </c>
      <c r="AS25" s="12">
        <v>43082</v>
      </c>
      <c r="AY25" s="1" t="s">
        <v>205</v>
      </c>
      <c r="BT25" s="1" t="s">
        <v>213</v>
      </c>
      <c r="BU25" s="16">
        <v>43082.572604166664</v>
      </c>
      <c r="BV25" s="1" t="s">
        <v>207</v>
      </c>
      <c r="BW25" s="1" t="s">
        <v>95</v>
      </c>
      <c r="BX25" s="11">
        <v>0</v>
      </c>
      <c r="BY25" s="1" t="s">
        <v>95</v>
      </c>
    </row>
    <row r="26" spans="2:77" x14ac:dyDescent="0.2">
      <c r="B26" s="1" t="s">
        <v>218</v>
      </c>
      <c r="C26" s="1" t="s">
        <v>77</v>
      </c>
      <c r="D26" s="1" t="s">
        <v>78</v>
      </c>
      <c r="E26" s="1" t="s">
        <v>103</v>
      </c>
      <c r="F26" s="1" t="s">
        <v>219</v>
      </c>
      <c r="G26" s="11">
        <v>0</v>
      </c>
      <c r="H26" s="11">
        <v>1</v>
      </c>
      <c r="J26" s="1" t="s">
        <v>210</v>
      </c>
      <c r="K26" s="1" t="s">
        <v>220</v>
      </c>
      <c r="L26" s="12">
        <v>43082</v>
      </c>
      <c r="M26" s="1" t="s">
        <v>83</v>
      </c>
      <c r="N26" s="1" t="s">
        <v>221</v>
      </c>
      <c r="O26" s="1" t="s">
        <v>147</v>
      </c>
      <c r="P26" s="13">
        <v>22</v>
      </c>
      <c r="Q26" s="13">
        <v>18</v>
      </c>
      <c r="AC26" s="13">
        <v>0</v>
      </c>
      <c r="AD26" s="13">
        <v>0</v>
      </c>
      <c r="AE26" s="13">
        <v>0</v>
      </c>
      <c r="AF26" s="13">
        <v>0</v>
      </c>
      <c r="AH26" s="1" t="s">
        <v>87</v>
      </c>
      <c r="AI26" s="14">
        <v>1</v>
      </c>
      <c r="AS26" s="12">
        <v>43082</v>
      </c>
      <c r="AY26" s="1" t="s">
        <v>205</v>
      </c>
      <c r="BT26" s="1" t="s">
        <v>213</v>
      </c>
      <c r="BU26" s="16">
        <v>43082.572939814818</v>
      </c>
      <c r="BV26" s="1" t="s">
        <v>207</v>
      </c>
      <c r="BW26" s="1" t="s">
        <v>95</v>
      </c>
      <c r="BX26" s="11">
        <v>0</v>
      </c>
      <c r="BY26" s="1" t="s">
        <v>95</v>
      </c>
    </row>
    <row r="27" spans="2:77" ht="25.5" x14ac:dyDescent="0.2">
      <c r="B27" s="1" t="s">
        <v>222</v>
      </c>
      <c r="C27" s="1" t="s">
        <v>77</v>
      </c>
      <c r="D27" s="1" t="s">
        <v>78</v>
      </c>
      <c r="E27" s="1" t="s">
        <v>223</v>
      </c>
      <c r="F27" s="1" t="s">
        <v>80</v>
      </c>
      <c r="G27" s="11">
        <v>-31.684999999999999</v>
      </c>
      <c r="H27" s="11">
        <v>229.60220000000001</v>
      </c>
      <c r="K27" s="1" t="s">
        <v>82</v>
      </c>
      <c r="N27" s="1" t="s">
        <v>84</v>
      </c>
      <c r="O27" s="1" t="s">
        <v>85</v>
      </c>
      <c r="P27" s="13">
        <v>24</v>
      </c>
      <c r="Q27" s="13">
        <v>24</v>
      </c>
      <c r="AC27" s="13">
        <v>0</v>
      </c>
      <c r="AD27" s="13">
        <v>0</v>
      </c>
      <c r="AE27" s="13">
        <v>0</v>
      </c>
      <c r="AF27" s="13">
        <v>0</v>
      </c>
      <c r="AH27" s="1" t="s">
        <v>87</v>
      </c>
      <c r="AI27" s="14">
        <v>1</v>
      </c>
      <c r="AY27" s="1" t="s">
        <v>205</v>
      </c>
      <c r="BD27" s="15">
        <v>46.447140289499998</v>
      </c>
      <c r="BE27" s="15">
        <v>-93.102088062199996</v>
      </c>
      <c r="BF27" s="15">
        <v>46.446909275899998</v>
      </c>
      <c r="BG27" s="15">
        <v>-93.1018842143</v>
      </c>
      <c r="BH27" s="11">
        <v>30.079499999999999</v>
      </c>
      <c r="BT27" s="1" t="s">
        <v>105</v>
      </c>
      <c r="BU27" s="16">
        <v>43104.472569444442</v>
      </c>
      <c r="BV27" s="1" t="s">
        <v>224</v>
      </c>
      <c r="BW27" s="1" t="s">
        <v>95</v>
      </c>
      <c r="BX27" s="11">
        <v>0</v>
      </c>
      <c r="BY27" s="1" t="s">
        <v>95</v>
      </c>
    </row>
    <row r="28" spans="2:77" ht="25.5" x14ac:dyDescent="0.2">
      <c r="B28" s="1" t="s">
        <v>225</v>
      </c>
      <c r="C28" s="1" t="s">
        <v>77</v>
      </c>
      <c r="D28" s="1" t="s">
        <v>0</v>
      </c>
      <c r="E28" s="1" t="s">
        <v>79</v>
      </c>
      <c r="F28" s="1" t="s">
        <v>226</v>
      </c>
      <c r="G28" s="11">
        <v>50</v>
      </c>
      <c r="H28" s="11">
        <v>25</v>
      </c>
      <c r="I28" s="1" t="s">
        <v>227</v>
      </c>
      <c r="J28" s="1" t="s">
        <v>228</v>
      </c>
      <c r="K28" s="1" t="s">
        <v>170</v>
      </c>
      <c r="N28" s="1" t="s">
        <v>221</v>
      </c>
      <c r="O28" s="1" t="s">
        <v>229</v>
      </c>
      <c r="P28" s="13">
        <v>42</v>
      </c>
      <c r="V28" s="11">
        <v>60</v>
      </c>
      <c r="X28" s="1" t="s">
        <v>230</v>
      </c>
      <c r="Y28" s="1" t="s">
        <v>231</v>
      </c>
      <c r="AC28" s="13">
        <v>0</v>
      </c>
      <c r="AD28" s="13">
        <v>0</v>
      </c>
      <c r="AE28" s="13">
        <v>0</v>
      </c>
      <c r="AF28" s="13">
        <v>0</v>
      </c>
      <c r="AH28" s="1" t="s">
        <v>87</v>
      </c>
      <c r="AI28" s="14">
        <v>1</v>
      </c>
      <c r="AJ28" s="1" t="s">
        <v>232</v>
      </c>
      <c r="AK28" s="1" t="s">
        <v>233</v>
      </c>
      <c r="AL28" s="1" t="s">
        <v>234</v>
      </c>
      <c r="AM28" s="1" t="s">
        <v>235</v>
      </c>
      <c r="AS28" s="12">
        <v>43089</v>
      </c>
      <c r="AV28" s="1" t="s">
        <v>79</v>
      </c>
      <c r="AX28" s="1" t="s">
        <v>236</v>
      </c>
      <c r="AY28" s="1" t="s">
        <v>237</v>
      </c>
      <c r="BT28" s="1" t="s">
        <v>238</v>
      </c>
      <c r="BU28" s="16">
        <v>43089.375405092593</v>
      </c>
      <c r="BV28" s="1" t="s">
        <v>207</v>
      </c>
      <c r="BW28" s="1" t="s">
        <v>95</v>
      </c>
      <c r="BX28" s="11">
        <v>0</v>
      </c>
      <c r="BY28" s="1" t="s">
        <v>95</v>
      </c>
    </row>
    <row r="29" spans="2:77" x14ac:dyDescent="0.2">
      <c r="B29" s="1" t="s">
        <v>239</v>
      </c>
      <c r="C29" s="1" t="s">
        <v>77</v>
      </c>
      <c r="D29" s="1" t="s">
        <v>78</v>
      </c>
      <c r="E29" s="1" t="s">
        <v>91</v>
      </c>
      <c r="F29" s="1" t="s">
        <v>134</v>
      </c>
      <c r="G29" s="11">
        <v>0</v>
      </c>
      <c r="H29" s="11">
        <v>10</v>
      </c>
      <c r="AC29" s="13">
        <v>0</v>
      </c>
      <c r="AD29" s="13">
        <v>0</v>
      </c>
      <c r="AE29" s="13">
        <v>0</v>
      </c>
      <c r="AF29" s="13">
        <v>0</v>
      </c>
      <c r="AH29" s="1" t="s">
        <v>87</v>
      </c>
      <c r="AI29" s="14">
        <v>1</v>
      </c>
      <c r="AU29" s="1" t="s">
        <v>240</v>
      </c>
      <c r="AY29" s="1" t="s">
        <v>205</v>
      </c>
      <c r="BT29" s="1" t="s">
        <v>105</v>
      </c>
      <c r="BU29" s="16">
        <v>43091.549942129626</v>
      </c>
      <c r="BV29" s="1" t="s">
        <v>207</v>
      </c>
      <c r="BW29" s="1" t="s">
        <v>95</v>
      </c>
      <c r="BX29" s="11">
        <v>0</v>
      </c>
      <c r="BY29" s="1" t="s">
        <v>95</v>
      </c>
    </row>
    <row r="30" spans="2:77" ht="25.5" x14ac:dyDescent="0.2">
      <c r="B30" s="1" t="s">
        <v>241</v>
      </c>
      <c r="C30" s="1" t="s">
        <v>133</v>
      </c>
      <c r="D30" s="1" t="s">
        <v>78</v>
      </c>
      <c r="E30" s="1" t="s">
        <v>103</v>
      </c>
      <c r="F30" s="1" t="s">
        <v>242</v>
      </c>
      <c r="G30" s="11">
        <v>-50.234999999999999</v>
      </c>
      <c r="H30" s="11">
        <v>7.2859999999999996</v>
      </c>
      <c r="AC30" s="13">
        <v>0</v>
      </c>
      <c r="AD30" s="13">
        <v>0</v>
      </c>
      <c r="AE30" s="13">
        <v>0</v>
      </c>
      <c r="AF30" s="13">
        <v>0</v>
      </c>
      <c r="AH30" s="1" t="s">
        <v>87</v>
      </c>
      <c r="AI30" s="14">
        <v>1</v>
      </c>
      <c r="AY30" s="1" t="s">
        <v>205</v>
      </c>
      <c r="BD30" s="15">
        <v>46.455100547699999</v>
      </c>
      <c r="BE30" s="15">
        <v>-92.862824310700006</v>
      </c>
      <c r="BF30" s="15">
        <v>46.454792420399997</v>
      </c>
      <c r="BG30" s="15">
        <v>-92.862559773499996</v>
      </c>
      <c r="BH30" s="11">
        <v>39.827199999999998</v>
      </c>
      <c r="BT30" s="1" t="s">
        <v>243</v>
      </c>
      <c r="BU30" s="16">
        <v>43104.462326388886</v>
      </c>
      <c r="BV30" s="1" t="s">
        <v>244</v>
      </c>
      <c r="BW30" s="1" t="s">
        <v>95</v>
      </c>
      <c r="BX30" s="11">
        <v>0</v>
      </c>
      <c r="BY30" s="1" t="s">
        <v>95</v>
      </c>
    </row>
    <row r="31" spans="2:77" ht="25.5" x14ac:dyDescent="0.2">
      <c r="B31" s="1" t="s">
        <v>245</v>
      </c>
      <c r="C31" s="1" t="s">
        <v>168</v>
      </c>
      <c r="D31" s="1" t="s">
        <v>78</v>
      </c>
      <c r="E31" s="1" t="s">
        <v>103</v>
      </c>
      <c r="F31" s="1" t="s">
        <v>80</v>
      </c>
      <c r="G31" s="11">
        <v>39.238</v>
      </c>
      <c r="H31" s="11">
        <v>229.58779999999999</v>
      </c>
      <c r="AC31" s="13">
        <v>0</v>
      </c>
      <c r="AD31" s="13">
        <v>0</v>
      </c>
      <c r="AE31" s="13">
        <v>0</v>
      </c>
      <c r="AF31" s="13">
        <v>0</v>
      </c>
      <c r="AH31" s="1" t="s">
        <v>87</v>
      </c>
      <c r="AI31" s="14">
        <v>1</v>
      </c>
      <c r="AY31" s="1" t="s">
        <v>205</v>
      </c>
      <c r="BD31" s="15">
        <v>46.446926336300002</v>
      </c>
      <c r="BE31" s="15">
        <v>-93.102375309999999</v>
      </c>
      <c r="BF31" s="15">
        <v>46.4469086637</v>
      </c>
      <c r="BG31" s="15">
        <v>-93.102321162899997</v>
      </c>
      <c r="BH31" s="11">
        <v>4.6001000000000003</v>
      </c>
      <c r="BT31" s="1" t="s">
        <v>93</v>
      </c>
      <c r="BU31" s="16">
        <v>43104.462557870371</v>
      </c>
      <c r="BV31" s="1" t="s">
        <v>246</v>
      </c>
      <c r="BW31" s="1" t="s">
        <v>95</v>
      </c>
      <c r="BX31" s="11">
        <v>0</v>
      </c>
      <c r="BY31" s="1" t="s">
        <v>95</v>
      </c>
    </row>
    <row r="32" spans="2:77" ht="25.5" x14ac:dyDescent="0.2">
      <c r="B32" s="1" t="s">
        <v>247</v>
      </c>
      <c r="C32" s="1" t="s">
        <v>77</v>
      </c>
      <c r="D32" s="1" t="s">
        <v>78</v>
      </c>
      <c r="E32" s="1" t="s">
        <v>103</v>
      </c>
      <c r="F32" s="1" t="s">
        <v>248</v>
      </c>
      <c r="G32" s="11">
        <v>377.64800000000002</v>
      </c>
      <c r="H32" s="11">
        <v>29.543099999999999</v>
      </c>
      <c r="I32" s="1" t="s">
        <v>249</v>
      </c>
      <c r="K32" s="1" t="s">
        <v>250</v>
      </c>
      <c r="L32" s="12">
        <v>36649</v>
      </c>
      <c r="M32" s="1" t="s">
        <v>116</v>
      </c>
      <c r="N32" s="1" t="s">
        <v>84</v>
      </c>
      <c r="O32" s="1" t="s">
        <v>85</v>
      </c>
      <c r="P32" s="13">
        <v>18</v>
      </c>
      <c r="Q32" s="13">
        <v>18</v>
      </c>
      <c r="R32" s="1" t="s">
        <v>84</v>
      </c>
      <c r="S32" s="1" t="s">
        <v>85</v>
      </c>
      <c r="T32" s="13">
        <v>18</v>
      </c>
      <c r="U32" s="13">
        <v>18</v>
      </c>
      <c r="V32" s="11">
        <v>78</v>
      </c>
      <c r="Z32" s="1" t="s">
        <v>95</v>
      </c>
      <c r="AC32" s="13">
        <v>0</v>
      </c>
      <c r="AD32" s="13">
        <v>0</v>
      </c>
      <c r="AE32" s="13">
        <v>0</v>
      </c>
      <c r="AF32" s="13">
        <v>0</v>
      </c>
      <c r="AH32" s="1" t="s">
        <v>87</v>
      </c>
      <c r="AI32" s="14">
        <v>1</v>
      </c>
      <c r="AQ32" s="1" t="s">
        <v>177</v>
      </c>
      <c r="AS32" s="12">
        <v>36528.003472222219</v>
      </c>
      <c r="AX32" s="1" t="s">
        <v>251</v>
      </c>
      <c r="AY32" s="1" t="s">
        <v>103</v>
      </c>
      <c r="BD32" s="15">
        <v>45.1073951734</v>
      </c>
      <c r="BE32" s="15">
        <v>-93.186739071199995</v>
      </c>
      <c r="BF32" s="15">
        <v>45.107401891099997</v>
      </c>
      <c r="BG32" s="15">
        <v>-93.186669265899994</v>
      </c>
      <c r="BH32" s="11">
        <v>5.5449000000000002</v>
      </c>
      <c r="BQ32" s="1" t="s">
        <v>252</v>
      </c>
      <c r="BT32" s="1" t="s">
        <v>213</v>
      </c>
      <c r="BU32" s="16">
        <v>43104.471967592595</v>
      </c>
      <c r="BV32" s="1" t="s">
        <v>253</v>
      </c>
      <c r="BW32" s="1" t="s">
        <v>95</v>
      </c>
      <c r="BX32" s="11">
        <v>0</v>
      </c>
      <c r="BY32" s="1" t="s">
        <v>95</v>
      </c>
    </row>
    <row r="33" spans="2:77" ht="25.5" x14ac:dyDescent="0.2">
      <c r="B33" s="1" t="s">
        <v>254</v>
      </c>
      <c r="C33" s="1" t="s">
        <v>77</v>
      </c>
      <c r="D33" s="1" t="s">
        <v>78</v>
      </c>
      <c r="E33" s="1" t="s">
        <v>79</v>
      </c>
      <c r="F33" s="1" t="s">
        <v>80</v>
      </c>
      <c r="G33" s="11">
        <v>-18.552</v>
      </c>
      <c r="H33" s="11">
        <v>241.20500000000001</v>
      </c>
      <c r="J33" s="1" t="s">
        <v>81</v>
      </c>
      <c r="K33" s="1" t="s">
        <v>82</v>
      </c>
      <c r="N33" s="1" t="s">
        <v>84</v>
      </c>
      <c r="O33" s="1" t="s">
        <v>85</v>
      </c>
      <c r="P33" s="13">
        <v>24</v>
      </c>
      <c r="Q33" s="13">
        <v>24</v>
      </c>
      <c r="R33" s="1" t="s">
        <v>84</v>
      </c>
      <c r="S33" s="1" t="s">
        <v>85</v>
      </c>
      <c r="T33" s="13">
        <v>24</v>
      </c>
      <c r="U33" s="13">
        <v>24</v>
      </c>
      <c r="V33" s="11">
        <v>71</v>
      </c>
      <c r="Z33" s="1" t="s">
        <v>86</v>
      </c>
      <c r="AC33" s="13">
        <v>0</v>
      </c>
      <c r="AD33" s="13">
        <v>0</v>
      </c>
      <c r="AE33" s="13">
        <v>0</v>
      </c>
      <c r="AF33" s="13">
        <v>0</v>
      </c>
      <c r="AH33" s="1" t="s">
        <v>87</v>
      </c>
      <c r="AI33" s="14">
        <v>1</v>
      </c>
      <c r="AJ33" s="1" t="s">
        <v>88</v>
      </c>
      <c r="AQ33" s="1" t="s">
        <v>89</v>
      </c>
      <c r="AS33" s="12">
        <v>43089</v>
      </c>
      <c r="AX33" s="1" t="s">
        <v>90</v>
      </c>
      <c r="AY33" s="1" t="s">
        <v>91</v>
      </c>
      <c r="BD33" s="15">
        <v>46.455057924000002</v>
      </c>
      <c r="BE33" s="15">
        <v>-92.862571371100003</v>
      </c>
      <c r="BF33" s="15">
        <v>46.454974309299999</v>
      </c>
      <c r="BG33" s="15">
        <v>-92.862460729999995</v>
      </c>
      <c r="BH33" s="11">
        <v>12.595599999999999</v>
      </c>
      <c r="BQ33" s="1" t="s">
        <v>92</v>
      </c>
      <c r="BT33" s="1" t="s">
        <v>255</v>
      </c>
      <c r="BU33" s="16">
        <v>43104.466284722221</v>
      </c>
      <c r="BV33" s="1" t="s">
        <v>256</v>
      </c>
      <c r="BW33" s="1" t="s">
        <v>95</v>
      </c>
      <c r="BX33" s="11">
        <v>0</v>
      </c>
      <c r="BY33" s="1" t="s">
        <v>95</v>
      </c>
    </row>
    <row r="34" spans="2:77" ht="25.5" x14ac:dyDescent="0.2">
      <c r="B34" s="1" t="s">
        <v>257</v>
      </c>
      <c r="C34" s="1" t="s">
        <v>77</v>
      </c>
      <c r="D34" s="1" t="s">
        <v>78</v>
      </c>
      <c r="E34" s="1" t="s">
        <v>79</v>
      </c>
      <c r="F34" s="1" t="s">
        <v>80</v>
      </c>
      <c r="G34" s="11">
        <v>-27.419</v>
      </c>
      <c r="H34" s="11">
        <v>241.20359999999999</v>
      </c>
      <c r="J34" s="1" t="s">
        <v>81</v>
      </c>
      <c r="K34" s="1" t="s">
        <v>82</v>
      </c>
      <c r="N34" s="1" t="s">
        <v>84</v>
      </c>
      <c r="O34" s="1" t="s">
        <v>85</v>
      </c>
      <c r="P34" s="13">
        <v>24</v>
      </c>
      <c r="Q34" s="13">
        <v>24</v>
      </c>
      <c r="R34" s="1" t="s">
        <v>84</v>
      </c>
      <c r="S34" s="1" t="s">
        <v>85</v>
      </c>
      <c r="T34" s="13">
        <v>24</v>
      </c>
      <c r="U34" s="13">
        <v>24</v>
      </c>
      <c r="V34" s="11">
        <v>71</v>
      </c>
      <c r="Z34" s="1" t="s">
        <v>86</v>
      </c>
      <c r="AC34" s="13">
        <v>0</v>
      </c>
      <c r="AD34" s="13">
        <v>0</v>
      </c>
      <c r="AE34" s="13">
        <v>0</v>
      </c>
      <c r="AF34" s="13">
        <v>0</v>
      </c>
      <c r="AH34" s="1" t="s">
        <v>87</v>
      </c>
      <c r="AI34" s="14">
        <v>1</v>
      </c>
      <c r="AJ34" s="1" t="s">
        <v>88</v>
      </c>
      <c r="AQ34" s="1" t="s">
        <v>89</v>
      </c>
      <c r="AS34" s="12">
        <v>43089</v>
      </c>
      <c r="AX34" s="1" t="s">
        <v>90</v>
      </c>
      <c r="AY34" s="1" t="s">
        <v>91</v>
      </c>
      <c r="BD34" s="15">
        <v>46.455068306500003</v>
      </c>
      <c r="BE34" s="15">
        <v>-92.862607245600003</v>
      </c>
      <c r="BF34" s="15">
        <v>46.454974309299999</v>
      </c>
      <c r="BG34" s="15">
        <v>-92.862460729999995</v>
      </c>
      <c r="BH34" s="11">
        <v>15.3584</v>
      </c>
      <c r="BQ34" s="1" t="s">
        <v>92</v>
      </c>
      <c r="BT34" s="1" t="s">
        <v>255</v>
      </c>
      <c r="BU34" s="16">
        <v>43104.466782407406</v>
      </c>
      <c r="BV34" s="1" t="s">
        <v>258</v>
      </c>
      <c r="BW34" s="1" t="s">
        <v>95</v>
      </c>
      <c r="BX34" s="11">
        <v>0</v>
      </c>
      <c r="BY34" s="1" t="s">
        <v>95</v>
      </c>
    </row>
  </sheetData>
  <dataConsolidate/>
  <dataValidations count="12">
    <dataValidation type="list" allowBlank="1" showInputMessage="1" showErrorMessage="1" sqref="C7:D34">
      <formula1>PipeClassCode</formula1>
    </dataValidation>
    <dataValidation type="list" allowBlank="1" showInputMessage="1" showErrorMessage="1" sqref="S7:S34 O7 O7:O15 O15:O34">
      <formula1>PipeMat</formula1>
    </dataValidation>
    <dataValidation type="list" allowBlank="1" showInputMessage="1" showErrorMessage="1" sqref="X7">
      <formula1>PipeType</formula1>
    </dataValidation>
    <dataValidation type="list" allowBlank="1" showInputMessage="1" showErrorMessage="1" sqref="Y7">
      <formula1>PipeGage</formula1>
    </dataValidation>
    <dataValidation type="list" allowBlank="1" showInputMessage="1" showErrorMessage="1" sqref="K7:K34">
      <formula1>RoadwayType</formula1>
    </dataValidation>
    <dataValidation type="list" allowBlank="1" showInputMessage="1" showErrorMessage="1" sqref="AC7:AC34">
      <formula1>PipeEndType</formula1>
    </dataValidation>
    <dataValidation type="list" allowBlank="1" showInputMessage="1" showErrorMessage="1" sqref="AD7 AD7:AD34">
      <formula1>PipeExtension</formula1>
    </dataValidation>
    <dataValidation type="list" allowBlank="1" showInputMessage="1" showErrorMessage="1" sqref="R7 R9 R10 R11 R12 R13 R14 R15 R16 R17 R18 R19 R20 R21 R22 R23 R24 R25 R26 R27 R28 R29 R30 R31 R32 R33 R34 N7:N34">
      <formula1>PipeShapes</formula1>
    </dataValidation>
    <dataValidation type="list" allowBlank="1" showInputMessage="1" showErrorMessage="1" sqref="AE35:AE39">
      <formula1>"ipeComp"</formula1>
    </dataValidation>
    <dataValidation type="list" allowBlank="1" showInputMessage="1" showErrorMessage="1" sqref="AE7:AE34">
      <formula1>"PipeCompType"</formula1>
    </dataValidation>
    <dataValidation type="list" allowBlank="1" showInputMessage="1" showErrorMessage="1" sqref="AK7 AK7:AK34">
      <formula1>RepairOrg</formula1>
    </dataValidation>
    <dataValidation type="list" allowBlank="1" showInputMessage="1" showErrorMessage="1" sqref="BR7:BR34">
      <formula1>Offset</formula1>
    </dataValidation>
  </dataValidations>
  <hyperlinks>
    <hyperlink ref="AK3" location="RepairOrg" display="RepairOrg"/>
    <hyperlink ref="O3" location="PipeMat" display="PipeMat"/>
    <hyperlink ref="N3" location="PipeShapes" display="PipeShapes"/>
    <hyperlink ref="R3" location="PipeShapes" display="PipeShapes"/>
    <hyperlink ref="AD3" location="PipeExtension" display="PipeExtension"/>
    <hyperlink ref="AC3" location="PipeEndType" display="PipeEndType"/>
    <hyperlink ref="K3" location="RoadwayType" display="RoadwayType"/>
    <hyperlink ref="X3" location="PipeType" display="PipeType"/>
    <hyperlink ref="S3" location="PipeMat" display="Pipe Material"/>
    <hyperlink ref="D3" location="PipeClassCode" display="PipeClassCode"/>
    <hyperlink ref="Y3" location="PipeGage" display="PipeGage"/>
    <hyperlink ref="C3" location="Status" display="Status"/>
    <hyperlink ref="AE3" location="PipeCompType" display="PipeCompType"/>
    <hyperlink ref="BR3" location="Offset" display="Offset"/>
  </hyperlinks>
  <pageMargins left="0.75" right="0.75" top="1" bottom="1" header="0.5" footer="0.5"/>
  <pageSetup orientation="portrait" horizontalDpi="300" verticalDpi="300" r:id="rId1"/>
  <headerFooter alignWithMargins="0"/>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6"/>
  <sheetViews>
    <sheetView zoomScaleNormal="100" workbookViewId="0">
      <selection activeCell="K13" sqref="K13"/>
    </sheetView>
  </sheetViews>
  <sheetFormatPr defaultRowHeight="12.75" x14ac:dyDescent="0.2"/>
  <cols>
    <col min="1" max="1" width="33.28515625" style="1" customWidth="1"/>
    <col min="2" max="2" width="16.140625" style="1" customWidth="1"/>
    <col min="3" max="3" width="18.5703125" style="1" customWidth="1"/>
    <col min="4" max="4" width="17" style="1" customWidth="1"/>
    <col min="5" max="5" width="18.7109375" style="1" customWidth="1"/>
    <col min="6" max="6" width="24.28515625" style="1" customWidth="1"/>
    <col min="7" max="7" width="16" style="1" customWidth="1"/>
    <col min="8" max="8" width="16.140625" style="1" customWidth="1"/>
    <col min="9" max="9" width="25.42578125" style="1" customWidth="1"/>
    <col min="10" max="10" width="20.7109375" style="1" customWidth="1"/>
    <col min="11" max="11" width="17.28515625" style="1" customWidth="1"/>
    <col min="12" max="12" width="17.140625" style="1" customWidth="1"/>
    <col min="13" max="13" width="15.28515625" style="1" customWidth="1"/>
    <col min="14" max="14" width="14.85546875" style="1" customWidth="1"/>
    <col min="15" max="15" width="23.85546875" style="1" customWidth="1"/>
    <col min="16" max="16" width="14.5703125" style="1" customWidth="1"/>
    <col min="17" max="17" width="17" style="1" customWidth="1"/>
    <col min="18" max="19" width="16.42578125" style="1" customWidth="1"/>
    <col min="20" max="20" width="18.7109375" style="1" customWidth="1"/>
    <col min="21" max="21" width="21.5703125" style="1" customWidth="1"/>
    <col min="22" max="22" width="23.85546875" style="1" customWidth="1"/>
    <col min="23" max="23" width="15.28515625" style="1" customWidth="1"/>
    <col min="24" max="24" width="16.28515625" style="1" customWidth="1"/>
    <col min="25" max="25" width="19.140625" style="1" customWidth="1"/>
    <col min="26" max="26" width="21" style="1" customWidth="1"/>
    <col min="27" max="27" width="17.28515625" style="1" customWidth="1"/>
    <col min="28" max="28" width="19.5703125" style="1" customWidth="1"/>
    <col min="29" max="29" width="16.42578125" style="1" customWidth="1"/>
    <col min="30" max="30" width="16.85546875" style="1" customWidth="1"/>
    <col min="31" max="31" width="11" style="1" customWidth="1"/>
    <col min="32" max="32" width="13" style="1" customWidth="1"/>
    <col min="33" max="33" width="18.7109375" style="1" customWidth="1"/>
    <col min="34" max="34" width="13.28515625" style="1" customWidth="1"/>
    <col min="35" max="35" width="15.28515625" style="1" customWidth="1"/>
    <col min="36" max="36" width="17.85546875" style="1" customWidth="1"/>
    <col min="37" max="37" width="14.7109375" style="1" customWidth="1"/>
    <col min="38" max="38" width="15.7109375" style="1" customWidth="1"/>
    <col min="39" max="39" width="25.28515625" style="1" customWidth="1"/>
    <col min="40" max="40" width="12.140625" style="1" customWidth="1"/>
    <col min="41" max="41" width="12.5703125" style="1" customWidth="1"/>
    <col min="42" max="42" width="13.42578125" style="1" customWidth="1"/>
    <col min="43" max="43" width="17" style="1" bestFit="1" customWidth="1"/>
    <col min="44" max="16384" width="9.140625" style="1"/>
  </cols>
  <sheetData>
    <row r="1" spans="1:44" ht="60" customHeight="1" thickBot="1" x14ac:dyDescent="0.25">
      <c r="A1" s="138" t="s">
        <v>1017</v>
      </c>
      <c r="B1" s="61" t="s">
        <v>664</v>
      </c>
      <c r="C1" s="60" t="s">
        <v>663</v>
      </c>
      <c r="D1" s="62" t="s">
        <v>684</v>
      </c>
    </row>
    <row r="2" spans="1:44" ht="70.5" customHeight="1" thickBot="1" x14ac:dyDescent="0.25">
      <c r="A2" s="140" t="s">
        <v>1091</v>
      </c>
      <c r="M2" s="195" t="s">
        <v>758</v>
      </c>
      <c r="N2" s="196"/>
      <c r="O2" s="196"/>
      <c r="P2" s="196"/>
      <c r="Q2" s="196"/>
      <c r="R2" s="196"/>
      <c r="S2" s="196"/>
      <c r="T2" s="196"/>
      <c r="U2" s="196"/>
      <c r="V2" s="196"/>
      <c r="W2" s="196"/>
      <c r="X2" s="196"/>
      <c r="Y2" s="196"/>
      <c r="Z2" s="196"/>
      <c r="AA2" s="196"/>
      <c r="AB2" s="196"/>
      <c r="AC2" s="196"/>
      <c r="AD2" s="196"/>
      <c r="AE2" s="196"/>
      <c r="AF2" s="196"/>
      <c r="AG2" s="196"/>
      <c r="AH2" s="196"/>
      <c r="AI2" s="196"/>
      <c r="AJ2" s="196"/>
      <c r="AK2" s="196"/>
      <c r="AL2" s="196"/>
      <c r="AM2" s="196"/>
      <c r="AN2" s="196"/>
      <c r="AO2" s="197"/>
    </row>
    <row r="3" spans="1:44" ht="30" customHeight="1" x14ac:dyDescent="0.2">
      <c r="A3" s="151" t="s">
        <v>1159</v>
      </c>
      <c r="K3" s="186" t="s">
        <v>1373</v>
      </c>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row>
    <row r="4" spans="1:44" s="45" customFormat="1" ht="119.25" customHeight="1" x14ac:dyDescent="0.2">
      <c r="A4" s="146" t="s">
        <v>759</v>
      </c>
      <c r="B4" s="116" t="s">
        <v>661</v>
      </c>
      <c r="C4" s="117" t="s">
        <v>950</v>
      </c>
      <c r="D4" s="117" t="s">
        <v>951</v>
      </c>
      <c r="E4" s="117" t="s">
        <v>943</v>
      </c>
      <c r="F4" s="117" t="s">
        <v>952</v>
      </c>
      <c r="G4" s="117" t="s">
        <v>944</v>
      </c>
      <c r="H4" s="117" t="s">
        <v>945</v>
      </c>
      <c r="I4" s="117" t="s">
        <v>946</v>
      </c>
      <c r="J4" s="117" t="s">
        <v>763</v>
      </c>
      <c r="K4" s="117" t="s">
        <v>947</v>
      </c>
      <c r="L4" s="117" t="s">
        <v>689</v>
      </c>
      <c r="M4" s="118" t="s">
        <v>651</v>
      </c>
      <c r="N4" s="118" t="s">
        <v>637</v>
      </c>
      <c r="O4" s="119" t="s">
        <v>948</v>
      </c>
      <c r="P4" s="118" t="s">
        <v>640</v>
      </c>
      <c r="Q4" s="119" t="s">
        <v>949</v>
      </c>
      <c r="R4" s="118" t="s">
        <v>642</v>
      </c>
      <c r="S4" s="118" t="s">
        <v>643</v>
      </c>
      <c r="T4" s="118" t="s">
        <v>645</v>
      </c>
      <c r="U4" s="118" t="s">
        <v>647</v>
      </c>
      <c r="V4" s="118" t="s">
        <v>649</v>
      </c>
      <c r="W4" s="119" t="s">
        <v>682</v>
      </c>
      <c r="X4" s="118" t="s">
        <v>650</v>
      </c>
      <c r="Y4" s="118" t="s">
        <v>704</v>
      </c>
      <c r="Z4" s="119" t="s">
        <v>694</v>
      </c>
      <c r="AA4" s="119" t="s">
        <v>666</v>
      </c>
      <c r="AB4" s="119" t="s">
        <v>667</v>
      </c>
      <c r="AC4" s="119" t="s">
        <v>695</v>
      </c>
      <c r="AD4" s="119" t="s">
        <v>705</v>
      </c>
      <c r="AE4" s="119" t="s">
        <v>715</v>
      </c>
      <c r="AF4" s="119" t="s">
        <v>699</v>
      </c>
      <c r="AG4" s="119" t="s">
        <v>696</v>
      </c>
      <c r="AH4" s="119" t="s">
        <v>698</v>
      </c>
      <c r="AI4" s="119" t="s">
        <v>697</v>
      </c>
      <c r="AJ4" s="119" t="s">
        <v>719</v>
      </c>
      <c r="AK4" s="119" t="s">
        <v>716</v>
      </c>
      <c r="AL4" s="119" t="s">
        <v>718</v>
      </c>
      <c r="AM4" s="132" t="s">
        <v>1009</v>
      </c>
      <c r="AN4" s="119" t="s">
        <v>1005</v>
      </c>
      <c r="AO4" s="119" t="s">
        <v>720</v>
      </c>
      <c r="AP4" s="119" t="s">
        <v>721</v>
      </c>
      <c r="AQ4" s="119" t="s">
        <v>678</v>
      </c>
      <c r="AR4" s="119" t="s">
        <v>679</v>
      </c>
    </row>
    <row r="5" spans="1:44" s="5" customFormat="1" ht="65.25" customHeight="1" thickBot="1" x14ac:dyDescent="0.3">
      <c r="A5" s="147" t="s">
        <v>1107</v>
      </c>
      <c r="B5" s="136" t="s">
        <v>702</v>
      </c>
      <c r="C5" s="136" t="s">
        <v>692</v>
      </c>
      <c r="D5" s="136" t="s">
        <v>691</v>
      </c>
      <c r="E5" s="100" t="s">
        <v>385</v>
      </c>
      <c r="F5" s="136" t="s">
        <v>708</v>
      </c>
      <c r="G5" s="100" t="s">
        <v>632</v>
      </c>
      <c r="H5" s="100" t="s">
        <v>634</v>
      </c>
      <c r="I5" s="100" t="s">
        <v>635</v>
      </c>
      <c r="J5" s="135" t="s">
        <v>693</v>
      </c>
      <c r="K5" s="100" t="s">
        <v>709</v>
      </c>
      <c r="L5" s="100" t="s">
        <v>636</v>
      </c>
      <c r="M5" s="133" t="s">
        <v>683</v>
      </c>
      <c r="N5" s="133" t="s">
        <v>690</v>
      </c>
      <c r="O5" s="134" t="s">
        <v>639</v>
      </c>
      <c r="P5" s="134" t="s">
        <v>641</v>
      </c>
      <c r="Q5" s="134" t="s">
        <v>710</v>
      </c>
      <c r="R5" s="134" t="s">
        <v>711</v>
      </c>
      <c r="S5" s="134" t="s">
        <v>712</v>
      </c>
      <c r="T5" s="134" t="s">
        <v>644</v>
      </c>
      <c r="U5" s="134" t="s">
        <v>646</v>
      </c>
      <c r="V5" s="133" t="s">
        <v>648</v>
      </c>
      <c r="W5" s="134" t="s">
        <v>713</v>
      </c>
      <c r="X5" s="133" t="s">
        <v>669</v>
      </c>
      <c r="Y5" s="134" t="s">
        <v>714</v>
      </c>
      <c r="Z5" s="133" t="s">
        <v>668</v>
      </c>
      <c r="AA5" s="133" t="s">
        <v>665</v>
      </c>
      <c r="AB5" s="133" t="s">
        <v>953</v>
      </c>
      <c r="AC5" s="133" t="s">
        <v>670</v>
      </c>
      <c r="AD5" s="133" t="s">
        <v>671</v>
      </c>
      <c r="AE5" s="133" t="s">
        <v>674</v>
      </c>
      <c r="AF5" s="133" t="s">
        <v>672</v>
      </c>
      <c r="AG5" s="133" t="s">
        <v>673</v>
      </c>
      <c r="AH5" s="133" t="s">
        <v>706</v>
      </c>
      <c r="AI5" s="133" t="s">
        <v>707</v>
      </c>
      <c r="AJ5" s="133" t="s">
        <v>675</v>
      </c>
      <c r="AK5" s="133" t="s">
        <v>717</v>
      </c>
      <c r="AL5" s="133" t="s">
        <v>676</v>
      </c>
      <c r="AM5" s="131" t="s">
        <v>1008</v>
      </c>
      <c r="AN5" s="131" t="s">
        <v>680</v>
      </c>
      <c r="AO5" s="135" t="s">
        <v>681</v>
      </c>
      <c r="AP5" s="135" t="s">
        <v>677</v>
      </c>
      <c r="AQ5" s="100" t="s">
        <v>700</v>
      </c>
      <c r="AR5" s="100" t="s">
        <v>701</v>
      </c>
    </row>
    <row r="6" spans="1:44" ht="35.25" customHeight="1" thickBot="1" x14ac:dyDescent="0.3">
      <c r="A6" s="148" t="s">
        <v>760</v>
      </c>
      <c r="B6" s="120" t="s">
        <v>346</v>
      </c>
      <c r="C6" s="121" t="s">
        <v>347</v>
      </c>
      <c r="D6" s="121" t="s">
        <v>3</v>
      </c>
      <c r="E6" s="121" t="s">
        <v>1</v>
      </c>
      <c r="F6" s="121" t="s">
        <v>0</v>
      </c>
      <c r="G6" s="121" t="s">
        <v>348</v>
      </c>
      <c r="H6" s="122" t="s">
        <v>349</v>
      </c>
      <c r="I6" s="121" t="s">
        <v>350</v>
      </c>
      <c r="J6" s="121" t="s">
        <v>351</v>
      </c>
      <c r="K6" s="121" t="s">
        <v>352</v>
      </c>
      <c r="L6" s="121" t="s">
        <v>353</v>
      </c>
      <c r="M6" s="121" t="s">
        <v>354</v>
      </c>
      <c r="N6" s="121" t="s">
        <v>355</v>
      </c>
      <c r="O6" s="121" t="s">
        <v>356</v>
      </c>
      <c r="P6" s="121" t="s">
        <v>357</v>
      </c>
      <c r="Q6" s="121" t="s">
        <v>358</v>
      </c>
      <c r="R6" s="121" t="s">
        <v>359</v>
      </c>
      <c r="S6" s="121" t="s">
        <v>360</v>
      </c>
      <c r="T6" s="121" t="s">
        <v>361</v>
      </c>
      <c r="U6" s="121" t="s">
        <v>362</v>
      </c>
      <c r="V6" s="121" t="s">
        <v>363</v>
      </c>
      <c r="W6" s="121" t="s">
        <v>364</v>
      </c>
      <c r="X6" s="121" t="s">
        <v>365</v>
      </c>
      <c r="Y6" s="121" t="s">
        <v>366</v>
      </c>
      <c r="Z6" s="121" t="s">
        <v>367</v>
      </c>
      <c r="AA6" s="121" t="s">
        <v>368</v>
      </c>
      <c r="AB6" s="121" t="s">
        <v>369</v>
      </c>
      <c r="AC6" s="121" t="s">
        <v>370</v>
      </c>
      <c r="AD6" s="121" t="s">
        <v>371</v>
      </c>
      <c r="AE6" s="121" t="s">
        <v>372</v>
      </c>
      <c r="AF6" s="121" t="s">
        <v>373</v>
      </c>
      <c r="AG6" s="121" t="s">
        <v>374</v>
      </c>
      <c r="AH6" s="121" t="s">
        <v>375</v>
      </c>
      <c r="AI6" s="121" t="s">
        <v>376</v>
      </c>
      <c r="AJ6" s="121" t="s">
        <v>377</v>
      </c>
      <c r="AK6" s="121" t="s">
        <v>32</v>
      </c>
      <c r="AL6" s="121" t="s">
        <v>378</v>
      </c>
      <c r="AM6" s="121" t="s">
        <v>379</v>
      </c>
      <c r="AN6" s="121" t="s">
        <v>380</v>
      </c>
      <c r="AO6" s="121" t="s">
        <v>31</v>
      </c>
      <c r="AP6" s="120" t="s">
        <v>74</v>
      </c>
      <c r="AQ6" s="121" t="s">
        <v>70</v>
      </c>
      <c r="AR6" s="122" t="s">
        <v>71</v>
      </c>
    </row>
    <row r="7" spans="1:44" s="112" customFormat="1" x14ac:dyDescent="0.2">
      <c r="A7" s="123"/>
      <c r="C7" s="1"/>
    </row>
    <row r="8" spans="1:44" s="112" customFormat="1" x14ac:dyDescent="0.2">
      <c r="A8" s="123"/>
      <c r="B8" s="112">
        <v>81536</v>
      </c>
      <c r="E8" s="112" t="s">
        <v>658</v>
      </c>
      <c r="F8" s="112" t="s">
        <v>173</v>
      </c>
      <c r="G8" s="112" t="s">
        <v>653</v>
      </c>
      <c r="H8" s="112">
        <v>36822</v>
      </c>
      <c r="J8" s="112" t="s">
        <v>83</v>
      </c>
      <c r="K8" s="112" t="s">
        <v>687</v>
      </c>
      <c r="L8" s="112" t="s">
        <v>656</v>
      </c>
      <c r="M8" s="112" t="s">
        <v>86</v>
      </c>
      <c r="N8" s="112" t="s">
        <v>95</v>
      </c>
      <c r="O8" s="112" t="s">
        <v>95</v>
      </c>
      <c r="P8" s="112" t="s">
        <v>86</v>
      </c>
      <c r="Q8" s="112" t="s">
        <v>95</v>
      </c>
      <c r="W8" s="112" t="s">
        <v>95</v>
      </c>
      <c r="X8" s="112" t="s">
        <v>95</v>
      </c>
      <c r="Y8" s="112" t="s">
        <v>95</v>
      </c>
      <c r="Z8" s="112" t="s">
        <v>95</v>
      </c>
      <c r="AA8" s="112" t="s">
        <v>95</v>
      </c>
      <c r="AD8" s="112" t="s">
        <v>381</v>
      </c>
      <c r="AG8" s="112" t="s">
        <v>95</v>
      </c>
      <c r="AP8" s="112">
        <v>0</v>
      </c>
      <c r="AQ8" s="112" t="s">
        <v>93</v>
      </c>
      <c r="AR8" s="112">
        <v>43089.335949074077</v>
      </c>
    </row>
    <row r="9" spans="1:44" x14ac:dyDescent="0.2">
      <c r="B9" s="1">
        <v>480222</v>
      </c>
      <c r="E9" s="1" t="s">
        <v>658</v>
      </c>
      <c r="F9" s="1" t="s">
        <v>173</v>
      </c>
      <c r="H9" s="1">
        <v>36823</v>
      </c>
      <c r="J9" s="1" t="s">
        <v>83</v>
      </c>
      <c r="K9" s="1" t="s">
        <v>686</v>
      </c>
      <c r="L9" s="1" t="s">
        <v>383</v>
      </c>
      <c r="M9" s="1" t="s">
        <v>86</v>
      </c>
      <c r="N9" s="1" t="s">
        <v>95</v>
      </c>
      <c r="O9" s="1" t="s">
        <v>95</v>
      </c>
      <c r="P9" s="1" t="s">
        <v>86</v>
      </c>
      <c r="Q9" s="1" t="s">
        <v>95</v>
      </c>
      <c r="W9" s="1" t="s">
        <v>95</v>
      </c>
      <c r="X9" s="1" t="s">
        <v>95</v>
      </c>
      <c r="Y9" s="1" t="s">
        <v>95</v>
      </c>
      <c r="Z9" s="1" t="s">
        <v>95</v>
      </c>
      <c r="AA9" s="1" t="s">
        <v>95</v>
      </c>
      <c r="AD9" s="1" t="s">
        <v>381</v>
      </c>
      <c r="AG9" s="1" t="s">
        <v>95</v>
      </c>
      <c r="AP9" s="1">
        <v>0</v>
      </c>
      <c r="AQ9" s="1" t="s">
        <v>382</v>
      </c>
      <c r="AR9" s="1">
        <v>43089.366493055553</v>
      </c>
    </row>
    <row r="10" spans="1:44" x14ac:dyDescent="0.2">
      <c r="B10" s="1">
        <v>522831</v>
      </c>
      <c r="F10" s="1" t="s">
        <v>173</v>
      </c>
      <c r="H10" s="1">
        <v>41423</v>
      </c>
      <c r="I10" s="1" t="s">
        <v>654</v>
      </c>
      <c r="J10" s="1" t="s">
        <v>116</v>
      </c>
      <c r="K10" s="1" t="s">
        <v>655</v>
      </c>
      <c r="L10" s="1" t="s">
        <v>383</v>
      </c>
      <c r="M10" s="1" t="s">
        <v>86</v>
      </c>
      <c r="N10" s="1" t="s">
        <v>95</v>
      </c>
      <c r="O10" s="1" t="s">
        <v>95</v>
      </c>
      <c r="P10" s="1" t="s">
        <v>95</v>
      </c>
      <c r="Q10" s="1" t="s">
        <v>95</v>
      </c>
      <c r="R10" s="1" t="s">
        <v>384</v>
      </c>
      <c r="W10" s="1" t="s">
        <v>95</v>
      </c>
      <c r="X10" s="1" t="s">
        <v>95</v>
      </c>
      <c r="Y10" s="1" t="s">
        <v>95</v>
      </c>
      <c r="Z10" s="1" t="s">
        <v>95</v>
      </c>
      <c r="AA10" s="1" t="s">
        <v>95</v>
      </c>
      <c r="AF10" s="1" t="s">
        <v>95</v>
      </c>
      <c r="AG10" s="1" t="s">
        <v>95</v>
      </c>
      <c r="AH10" s="1" t="s">
        <v>95</v>
      </c>
      <c r="AL10" s="1" t="s">
        <v>95</v>
      </c>
      <c r="AP10" s="1">
        <v>0</v>
      </c>
      <c r="AQ10" s="1" t="s">
        <v>382</v>
      </c>
      <c r="AR10" s="1">
        <v>43089.375486111108</v>
      </c>
    </row>
    <row r="11" spans="1:44" x14ac:dyDescent="0.2">
      <c r="I11" s="42"/>
    </row>
    <row r="16" spans="1:44" x14ac:dyDescent="0.2">
      <c r="A16"/>
    </row>
  </sheetData>
  <mergeCells count="1">
    <mergeCell ref="M2:AO2"/>
  </mergeCells>
  <dataValidations count="1">
    <dataValidation type="list" allowBlank="1" showInputMessage="1" showErrorMessage="1" sqref="K8 K9:K43">
      <formula1>InspectionMethod</formula1>
    </dataValidation>
  </dataValidations>
  <hyperlinks>
    <hyperlink ref="K3" location="InspectionMethod" display="InspectionMethod"/>
  </hyperlinks>
  <pageMargins left="0.7" right="0.7" top="0.75" bottom="0.75" header="0.3" footer="0.3"/>
  <pageSetup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37"/>
  <sheetViews>
    <sheetView workbookViewId="0">
      <selection activeCell="AY43" sqref="AY43"/>
    </sheetView>
  </sheetViews>
  <sheetFormatPr defaultRowHeight="12.75" x14ac:dyDescent="0.2"/>
  <cols>
    <col min="1" max="1" width="14.5703125" customWidth="1"/>
    <col min="2" max="2" width="15" customWidth="1"/>
    <col min="3" max="4" width="17.140625" style="149" customWidth="1"/>
    <col min="5" max="5" width="14.85546875" customWidth="1"/>
    <col min="6" max="6" width="12.7109375" style="149" customWidth="1"/>
    <col min="7" max="7" width="23.140625" customWidth="1"/>
    <col min="8" max="8" width="18.140625" style="149" customWidth="1"/>
    <col min="9" max="9" width="13" style="149" customWidth="1"/>
    <col min="10" max="10" width="13.28515625" style="149" customWidth="1"/>
    <col min="11" max="11" width="20.140625" customWidth="1"/>
    <col min="12" max="12" width="15.85546875" style="149" customWidth="1"/>
    <col min="13" max="13" width="14.7109375" customWidth="1"/>
    <col min="14" max="14" width="14.7109375" style="149" customWidth="1"/>
    <col min="15" max="15" width="16.28515625" customWidth="1"/>
    <col min="16" max="16" width="14.85546875" style="149" customWidth="1"/>
    <col min="17" max="17" width="17" customWidth="1"/>
    <col min="18" max="18" width="17" style="149" customWidth="1"/>
    <col min="19" max="19" width="21.42578125" customWidth="1"/>
    <col min="20" max="20" width="23.42578125" style="149" customWidth="1"/>
    <col min="21" max="21" width="15.5703125" customWidth="1"/>
    <col min="22" max="22" width="15.5703125" style="149" customWidth="1"/>
    <col min="23" max="23" width="16" customWidth="1"/>
    <col min="24" max="24" width="15.140625" customWidth="1"/>
  </cols>
  <sheetData>
    <row r="1" spans="1:24" s="150" customFormat="1" ht="38.25" customHeight="1" thickTop="1" x14ac:dyDescent="0.2">
      <c r="A1" s="193" t="s">
        <v>1158</v>
      </c>
      <c r="B1" s="192"/>
      <c r="C1" s="188" t="s">
        <v>1160</v>
      </c>
      <c r="D1" s="189"/>
      <c r="E1" s="191" t="s">
        <v>1161</v>
      </c>
      <c r="F1" s="192"/>
      <c r="G1" s="191" t="s">
        <v>1162</v>
      </c>
      <c r="H1" s="192"/>
      <c r="I1" s="191" t="s">
        <v>1163</v>
      </c>
      <c r="J1" s="192"/>
      <c r="K1" s="191" t="s">
        <v>1164</v>
      </c>
      <c r="L1" s="192"/>
      <c r="M1" s="188" t="s">
        <v>1165</v>
      </c>
      <c r="N1" s="189"/>
      <c r="O1" s="191" t="s">
        <v>1166</v>
      </c>
      <c r="P1" s="192"/>
      <c r="Q1" s="188" t="s">
        <v>1167</v>
      </c>
      <c r="R1" s="189"/>
      <c r="S1" s="188" t="s">
        <v>1168</v>
      </c>
      <c r="T1" s="189"/>
      <c r="U1" s="188" t="s">
        <v>1169</v>
      </c>
      <c r="V1" s="189"/>
      <c r="W1" s="188" t="s">
        <v>1170</v>
      </c>
      <c r="X1" s="190"/>
    </row>
    <row r="2" spans="1:24" x14ac:dyDescent="0.2">
      <c r="A2" s="153" t="s">
        <v>1109</v>
      </c>
      <c r="B2" s="154"/>
      <c r="C2" s="160" t="s">
        <v>187</v>
      </c>
      <c r="D2" s="161"/>
      <c r="E2" s="155" t="s">
        <v>1116</v>
      </c>
      <c r="F2" s="155"/>
      <c r="G2" s="160" t="s">
        <v>1239</v>
      </c>
      <c r="H2" s="161"/>
      <c r="I2" s="155" t="s">
        <v>384</v>
      </c>
      <c r="J2" s="154"/>
      <c r="K2" s="164" t="s">
        <v>229</v>
      </c>
      <c r="L2" s="165"/>
      <c r="M2" s="155" t="s">
        <v>1171</v>
      </c>
      <c r="N2" s="154"/>
      <c r="O2" s="164" t="s">
        <v>1152</v>
      </c>
      <c r="P2" s="165"/>
      <c r="Q2" s="155" t="s">
        <v>1242</v>
      </c>
      <c r="R2" s="154"/>
      <c r="S2" s="164" t="s">
        <v>229</v>
      </c>
      <c r="T2" s="165"/>
      <c r="U2" s="154" t="s">
        <v>1122</v>
      </c>
      <c r="V2" s="154"/>
      <c r="W2" s="160" t="s">
        <v>221</v>
      </c>
      <c r="X2" s="156"/>
    </row>
    <row r="3" spans="1:24" x14ac:dyDescent="0.2">
      <c r="A3" s="153" t="s">
        <v>1110</v>
      </c>
      <c r="B3" s="154"/>
      <c r="C3" s="160" t="s">
        <v>742</v>
      </c>
      <c r="D3" s="161"/>
      <c r="E3" s="155" t="s">
        <v>1112</v>
      </c>
      <c r="F3" s="155"/>
      <c r="G3" s="160" t="s">
        <v>1240</v>
      </c>
      <c r="H3" s="161"/>
      <c r="I3" s="155" t="s">
        <v>100</v>
      </c>
      <c r="J3" s="154"/>
      <c r="K3" s="164" t="s">
        <v>1132</v>
      </c>
      <c r="L3" s="165"/>
      <c r="M3" s="155" t="s">
        <v>1172</v>
      </c>
      <c r="N3" s="154"/>
      <c r="O3" s="164" t="s">
        <v>1153</v>
      </c>
      <c r="P3" s="165"/>
      <c r="Q3" s="155" t="s">
        <v>1243</v>
      </c>
      <c r="R3" s="154"/>
      <c r="S3" s="164" t="s">
        <v>1131</v>
      </c>
      <c r="T3" s="165"/>
      <c r="U3" s="154" t="s">
        <v>1123</v>
      </c>
      <c r="V3" s="154"/>
      <c r="W3" s="160" t="s">
        <v>212</v>
      </c>
      <c r="X3" s="156"/>
    </row>
    <row r="4" spans="1:24" x14ac:dyDescent="0.2">
      <c r="A4" s="153" t="s">
        <v>1111</v>
      </c>
      <c r="B4" s="154"/>
      <c r="C4" s="160" t="s">
        <v>77</v>
      </c>
      <c r="D4" s="161"/>
      <c r="E4" s="155" t="s">
        <v>1113</v>
      </c>
      <c r="F4" s="155"/>
      <c r="G4" s="160" t="s">
        <v>1241</v>
      </c>
      <c r="H4" s="161"/>
      <c r="I4" s="155" t="s">
        <v>168</v>
      </c>
      <c r="J4" s="154"/>
      <c r="K4" s="164" t="s">
        <v>85</v>
      </c>
      <c r="L4" s="165"/>
      <c r="M4" s="154"/>
      <c r="N4" s="154"/>
      <c r="O4" s="164" t="s">
        <v>1156</v>
      </c>
      <c r="P4" s="165"/>
      <c r="Q4" s="154"/>
      <c r="R4" s="154"/>
      <c r="S4" s="164" t="s">
        <v>1132</v>
      </c>
      <c r="T4" s="165"/>
      <c r="U4" s="154" t="s">
        <v>1124</v>
      </c>
      <c r="V4" s="154"/>
      <c r="W4" s="160" t="s">
        <v>1126</v>
      </c>
      <c r="X4" s="156"/>
    </row>
    <row r="5" spans="1:24" x14ac:dyDescent="0.2">
      <c r="A5" s="153" t="s">
        <v>97</v>
      </c>
      <c r="B5" s="154"/>
      <c r="C5" s="160" t="s">
        <v>133</v>
      </c>
      <c r="D5" s="161"/>
      <c r="E5" s="155" t="s">
        <v>231</v>
      </c>
      <c r="F5" s="155"/>
      <c r="G5" s="160"/>
      <c r="H5" s="161"/>
      <c r="I5" s="155" t="s">
        <v>1173</v>
      </c>
      <c r="J5" s="154"/>
      <c r="K5" s="164" t="s">
        <v>1133</v>
      </c>
      <c r="L5" s="165"/>
      <c r="M5" s="154"/>
      <c r="N5" s="154"/>
      <c r="O5" s="164" t="s">
        <v>1154</v>
      </c>
      <c r="P5" s="165"/>
      <c r="Q5" s="154"/>
      <c r="R5" s="154"/>
      <c r="S5" s="164" t="s">
        <v>85</v>
      </c>
      <c r="T5" s="165"/>
      <c r="U5" s="154" t="s">
        <v>1125</v>
      </c>
      <c r="V5" s="154"/>
      <c r="W5" s="160" t="s">
        <v>1127</v>
      </c>
      <c r="X5" s="156"/>
    </row>
    <row r="6" spans="1:24" x14ac:dyDescent="0.2">
      <c r="A6" s="153"/>
      <c r="B6" s="154"/>
      <c r="C6" s="160" t="s">
        <v>168</v>
      </c>
      <c r="D6" s="161"/>
      <c r="E6" s="155" t="s">
        <v>1114</v>
      </c>
      <c r="F6" s="155"/>
      <c r="G6" s="160"/>
      <c r="H6" s="161"/>
      <c r="I6" s="155" t="s">
        <v>1174</v>
      </c>
      <c r="J6" s="154"/>
      <c r="K6" s="166" t="s">
        <v>147</v>
      </c>
      <c r="L6" s="167"/>
      <c r="M6" s="154"/>
      <c r="N6" s="154"/>
      <c r="O6" s="164" t="s">
        <v>1157</v>
      </c>
      <c r="P6" s="165"/>
      <c r="Q6" s="154"/>
      <c r="R6" s="154"/>
      <c r="S6" s="164" t="s">
        <v>1133</v>
      </c>
      <c r="T6" s="165"/>
      <c r="U6" s="154"/>
      <c r="V6" s="154"/>
      <c r="W6" s="160" t="s">
        <v>100</v>
      </c>
      <c r="X6" s="156"/>
    </row>
    <row r="7" spans="1:24" x14ac:dyDescent="0.2">
      <c r="A7" s="153"/>
      <c r="B7" s="154"/>
      <c r="C7" s="160" t="s">
        <v>743</v>
      </c>
      <c r="D7" s="161"/>
      <c r="E7" s="155" t="s">
        <v>1115</v>
      </c>
      <c r="F7" s="155"/>
      <c r="G7" s="160"/>
      <c r="H7" s="161"/>
      <c r="I7" s="155" t="s">
        <v>1175</v>
      </c>
      <c r="J7" s="154"/>
      <c r="K7" s="166" t="s">
        <v>100</v>
      </c>
      <c r="L7" s="167"/>
      <c r="M7" s="154"/>
      <c r="N7" s="154"/>
      <c r="O7" s="164" t="s">
        <v>100</v>
      </c>
      <c r="P7" s="165"/>
      <c r="Q7" s="154"/>
      <c r="R7" s="154"/>
      <c r="S7" s="166" t="s">
        <v>217</v>
      </c>
      <c r="T7" s="167"/>
      <c r="U7" s="154"/>
      <c r="V7" s="154"/>
      <c r="W7" s="160" t="s">
        <v>84</v>
      </c>
      <c r="X7" s="156"/>
    </row>
    <row r="8" spans="1:24" x14ac:dyDescent="0.2">
      <c r="A8" s="153"/>
      <c r="B8" s="154"/>
      <c r="C8" s="160"/>
      <c r="D8" s="161"/>
      <c r="E8" s="154" t="s">
        <v>1117</v>
      </c>
      <c r="F8" s="154"/>
      <c r="G8" s="160"/>
      <c r="H8" s="161"/>
      <c r="I8" s="154"/>
      <c r="J8" s="154"/>
      <c r="K8" s="166" t="s">
        <v>1151</v>
      </c>
      <c r="L8" s="167"/>
      <c r="M8" s="154"/>
      <c r="N8" s="154"/>
      <c r="O8" s="164" t="s">
        <v>1155</v>
      </c>
      <c r="P8" s="165"/>
      <c r="Q8" s="154"/>
      <c r="R8" s="154"/>
      <c r="S8" s="166" t="s">
        <v>147</v>
      </c>
      <c r="T8" s="167"/>
      <c r="U8" s="154"/>
      <c r="V8" s="154"/>
      <c r="W8" s="160" t="s">
        <v>1128</v>
      </c>
      <c r="X8" s="156"/>
    </row>
    <row r="9" spans="1:24" x14ac:dyDescent="0.2">
      <c r="A9" s="153"/>
      <c r="B9" s="154"/>
      <c r="C9" s="160"/>
      <c r="D9" s="161"/>
      <c r="E9" s="154" t="s">
        <v>1118</v>
      </c>
      <c r="F9" s="154"/>
      <c r="G9" s="160"/>
      <c r="H9" s="161"/>
      <c r="I9" s="154"/>
      <c r="J9" s="154"/>
      <c r="K9" s="166" t="s">
        <v>880</v>
      </c>
      <c r="L9" s="167"/>
      <c r="M9" s="154"/>
      <c r="N9" s="154"/>
      <c r="O9" s="166"/>
      <c r="P9" s="167"/>
      <c r="Q9" s="154"/>
      <c r="R9" s="154"/>
      <c r="S9" s="166" t="s">
        <v>87</v>
      </c>
      <c r="T9" s="167"/>
      <c r="U9" s="154"/>
      <c r="V9" s="154"/>
      <c r="W9" s="160" t="s">
        <v>1129</v>
      </c>
      <c r="X9" s="156"/>
    </row>
    <row r="10" spans="1:24" x14ac:dyDescent="0.2">
      <c r="A10" s="153"/>
      <c r="B10" s="154"/>
      <c r="C10" s="160"/>
      <c r="D10" s="161"/>
      <c r="E10" s="154" t="s">
        <v>1119</v>
      </c>
      <c r="F10" s="154"/>
      <c r="G10" s="160"/>
      <c r="H10" s="161"/>
      <c r="I10" s="154"/>
      <c r="J10" s="154"/>
      <c r="K10" s="166"/>
      <c r="L10" s="167"/>
      <c r="M10" s="154"/>
      <c r="N10" s="154"/>
      <c r="O10" s="160"/>
      <c r="P10" s="161"/>
      <c r="Q10" s="154"/>
      <c r="R10" s="154"/>
      <c r="S10" s="166" t="s">
        <v>1134</v>
      </c>
      <c r="T10" s="167"/>
      <c r="U10" s="154"/>
      <c r="V10" s="154"/>
      <c r="W10" s="160" t="s">
        <v>1130</v>
      </c>
      <c r="X10" s="156"/>
    </row>
    <row r="11" spans="1:24" x14ac:dyDescent="0.2">
      <c r="A11" s="153"/>
      <c r="B11" s="154"/>
      <c r="C11" s="160"/>
      <c r="D11" s="161"/>
      <c r="E11" s="154" t="s">
        <v>1120</v>
      </c>
      <c r="F11" s="154"/>
      <c r="G11" s="160"/>
      <c r="H11" s="161"/>
      <c r="I11" s="154"/>
      <c r="J11" s="154"/>
      <c r="K11" s="166"/>
      <c r="L11" s="167"/>
      <c r="M11" s="154"/>
      <c r="N11" s="154"/>
      <c r="O11" s="160"/>
      <c r="P11" s="161"/>
      <c r="Q11" s="154"/>
      <c r="R11" s="154"/>
      <c r="S11" s="166" t="s">
        <v>1135</v>
      </c>
      <c r="T11" s="167"/>
      <c r="U11" s="154"/>
      <c r="V11" s="154"/>
      <c r="W11" s="160"/>
      <c r="X11" s="156"/>
    </row>
    <row r="12" spans="1:24" x14ac:dyDescent="0.2">
      <c r="A12" s="153"/>
      <c r="B12" s="154"/>
      <c r="C12" s="160"/>
      <c r="D12" s="161"/>
      <c r="E12" s="154" t="s">
        <v>1121</v>
      </c>
      <c r="F12" s="154"/>
      <c r="G12" s="160"/>
      <c r="H12" s="161"/>
      <c r="I12" s="154"/>
      <c r="J12" s="154"/>
      <c r="K12" s="166"/>
      <c r="L12" s="167"/>
      <c r="M12" s="154"/>
      <c r="N12" s="154"/>
      <c r="O12" s="160"/>
      <c r="P12" s="161"/>
      <c r="Q12" s="154"/>
      <c r="R12" s="154"/>
      <c r="S12" s="166" t="s">
        <v>1136</v>
      </c>
      <c r="T12" s="167"/>
      <c r="U12" s="154"/>
      <c r="V12" s="154"/>
      <c r="W12" s="160"/>
      <c r="X12" s="156"/>
    </row>
    <row r="13" spans="1:24" x14ac:dyDescent="0.2">
      <c r="A13" s="153"/>
      <c r="B13" s="154"/>
      <c r="C13" s="160"/>
      <c r="D13" s="161"/>
      <c r="E13" s="154" t="s">
        <v>880</v>
      </c>
      <c r="F13" s="154"/>
      <c r="G13" s="160"/>
      <c r="H13" s="161"/>
      <c r="I13" s="154"/>
      <c r="J13" s="154"/>
      <c r="K13" s="166"/>
      <c r="L13" s="167"/>
      <c r="M13" s="154"/>
      <c r="N13" s="154"/>
      <c r="O13" s="160"/>
      <c r="P13" s="161"/>
      <c r="Q13" s="154"/>
      <c r="R13" s="154"/>
      <c r="S13" s="166" t="s">
        <v>1137</v>
      </c>
      <c r="T13" s="167"/>
      <c r="U13" s="154"/>
      <c r="V13" s="154"/>
      <c r="W13" s="160"/>
      <c r="X13" s="156"/>
    </row>
    <row r="14" spans="1:24" x14ac:dyDescent="0.2">
      <c r="A14" s="153"/>
      <c r="B14" s="154"/>
      <c r="C14" s="160"/>
      <c r="D14" s="161"/>
      <c r="E14" s="154"/>
      <c r="F14" s="154"/>
      <c r="G14" s="160"/>
      <c r="H14" s="161"/>
      <c r="I14" s="154"/>
      <c r="J14" s="154"/>
      <c r="K14" s="166"/>
      <c r="L14" s="167"/>
      <c r="M14" s="154"/>
      <c r="N14" s="154"/>
      <c r="O14" s="160"/>
      <c r="P14" s="161"/>
      <c r="Q14" s="154"/>
      <c r="R14" s="154"/>
      <c r="S14" s="166" t="s">
        <v>1138</v>
      </c>
      <c r="T14" s="167"/>
      <c r="U14" s="154"/>
      <c r="V14" s="154"/>
      <c r="W14" s="160"/>
      <c r="X14" s="156"/>
    </row>
    <row r="15" spans="1:24" x14ac:dyDescent="0.2">
      <c r="A15" s="153"/>
      <c r="B15" s="154"/>
      <c r="C15" s="160"/>
      <c r="D15" s="161"/>
      <c r="E15" s="154"/>
      <c r="F15" s="154"/>
      <c r="G15" s="160"/>
      <c r="H15" s="161"/>
      <c r="I15" s="154"/>
      <c r="J15" s="154"/>
      <c r="K15" s="166"/>
      <c r="L15" s="167"/>
      <c r="M15" s="154"/>
      <c r="N15" s="154"/>
      <c r="O15" s="160"/>
      <c r="P15" s="161"/>
      <c r="Q15" s="154"/>
      <c r="R15" s="154"/>
      <c r="S15" s="166" t="s">
        <v>384</v>
      </c>
      <c r="T15" s="167"/>
      <c r="U15" s="154"/>
      <c r="V15" s="154"/>
      <c r="W15" s="160"/>
      <c r="X15" s="156"/>
    </row>
    <row r="16" spans="1:24" x14ac:dyDescent="0.2">
      <c r="A16" s="153"/>
      <c r="B16" s="154"/>
      <c r="C16" s="160"/>
      <c r="D16" s="161"/>
      <c r="E16" s="154"/>
      <c r="F16" s="154"/>
      <c r="G16" s="160"/>
      <c r="H16" s="161"/>
      <c r="I16" s="154"/>
      <c r="J16" s="154"/>
      <c r="K16" s="160"/>
      <c r="L16" s="161"/>
      <c r="M16" s="154"/>
      <c r="N16" s="154"/>
      <c r="O16" s="160"/>
      <c r="P16" s="161"/>
      <c r="Q16" s="154"/>
      <c r="R16" s="154"/>
      <c r="S16" s="166" t="s">
        <v>100</v>
      </c>
      <c r="T16" s="167"/>
      <c r="U16" s="154"/>
      <c r="V16" s="154"/>
      <c r="W16" s="160"/>
      <c r="X16" s="156"/>
    </row>
    <row r="17" spans="1:24" x14ac:dyDescent="0.2">
      <c r="A17" s="153"/>
      <c r="B17" s="154"/>
      <c r="C17" s="160"/>
      <c r="D17" s="161"/>
      <c r="E17" s="154"/>
      <c r="F17" s="154"/>
      <c r="G17" s="160"/>
      <c r="H17" s="161"/>
      <c r="I17" s="154"/>
      <c r="J17" s="154"/>
      <c r="K17" s="160"/>
      <c r="L17" s="161"/>
      <c r="M17" s="154"/>
      <c r="N17" s="154"/>
      <c r="O17" s="160"/>
      <c r="P17" s="161"/>
      <c r="Q17" s="154"/>
      <c r="R17" s="154"/>
      <c r="S17" s="166" t="s">
        <v>1139</v>
      </c>
      <c r="T17" s="167"/>
      <c r="U17" s="154"/>
      <c r="V17" s="154"/>
      <c r="W17" s="160"/>
      <c r="X17" s="156"/>
    </row>
    <row r="18" spans="1:24" x14ac:dyDescent="0.2">
      <c r="A18" s="153"/>
      <c r="B18" s="154"/>
      <c r="C18" s="160"/>
      <c r="D18" s="161"/>
      <c r="E18" s="154"/>
      <c r="F18" s="154"/>
      <c r="G18" s="160"/>
      <c r="H18" s="161"/>
      <c r="I18" s="154"/>
      <c r="J18" s="154"/>
      <c r="K18" s="166"/>
      <c r="L18" s="167"/>
      <c r="M18" s="154"/>
      <c r="N18" s="154"/>
      <c r="O18" s="160"/>
      <c r="P18" s="161"/>
      <c r="Q18" s="154"/>
      <c r="R18" s="154"/>
      <c r="S18" s="166" t="s">
        <v>1140</v>
      </c>
      <c r="T18" s="167"/>
      <c r="U18" s="154"/>
      <c r="V18" s="154"/>
      <c r="W18" s="160"/>
      <c r="X18" s="156"/>
    </row>
    <row r="19" spans="1:24" x14ac:dyDescent="0.2">
      <c r="A19" s="153"/>
      <c r="B19" s="154"/>
      <c r="C19" s="160"/>
      <c r="D19" s="161"/>
      <c r="E19" s="154"/>
      <c r="F19" s="154"/>
      <c r="G19" s="160"/>
      <c r="H19" s="161"/>
      <c r="I19" s="154"/>
      <c r="J19" s="154"/>
      <c r="K19" s="166"/>
      <c r="L19" s="167"/>
      <c r="M19" s="154"/>
      <c r="N19" s="154"/>
      <c r="O19" s="160"/>
      <c r="P19" s="161"/>
      <c r="Q19" s="154"/>
      <c r="R19" s="154"/>
      <c r="S19" s="166" t="s">
        <v>1141</v>
      </c>
      <c r="T19" s="167"/>
      <c r="U19" s="154"/>
      <c r="V19" s="154"/>
      <c r="W19" s="160"/>
      <c r="X19" s="156"/>
    </row>
    <row r="20" spans="1:24" x14ac:dyDescent="0.2">
      <c r="A20" s="153"/>
      <c r="B20" s="154"/>
      <c r="C20" s="160"/>
      <c r="D20" s="161"/>
      <c r="E20" s="154"/>
      <c r="F20" s="154"/>
      <c r="G20" s="160"/>
      <c r="H20" s="161"/>
      <c r="I20" s="154"/>
      <c r="J20" s="154"/>
      <c r="K20" s="166"/>
      <c r="L20" s="167"/>
      <c r="M20" s="154"/>
      <c r="N20" s="154"/>
      <c r="O20" s="160"/>
      <c r="P20" s="161"/>
      <c r="Q20" s="154"/>
      <c r="R20" s="154"/>
      <c r="S20" s="166" t="s">
        <v>1142</v>
      </c>
      <c r="T20" s="167"/>
      <c r="U20" s="154"/>
      <c r="V20" s="154"/>
      <c r="W20" s="160"/>
      <c r="X20" s="156"/>
    </row>
    <row r="21" spans="1:24" x14ac:dyDescent="0.2">
      <c r="A21" s="153"/>
      <c r="B21" s="154"/>
      <c r="C21" s="160"/>
      <c r="D21" s="161"/>
      <c r="E21" s="154"/>
      <c r="F21" s="154"/>
      <c r="G21" s="160"/>
      <c r="H21" s="161"/>
      <c r="I21" s="154"/>
      <c r="J21" s="154"/>
      <c r="K21" s="166"/>
      <c r="L21" s="167"/>
      <c r="M21" s="154"/>
      <c r="N21" s="154"/>
      <c r="O21" s="160"/>
      <c r="P21" s="161"/>
      <c r="Q21" s="154"/>
      <c r="R21" s="154"/>
      <c r="S21" s="166" t="s">
        <v>1143</v>
      </c>
      <c r="T21" s="167"/>
      <c r="U21" s="154"/>
      <c r="V21" s="154"/>
      <c r="W21" s="160"/>
      <c r="X21" s="156"/>
    </row>
    <row r="22" spans="1:24" x14ac:dyDescent="0.2">
      <c r="A22" s="153"/>
      <c r="B22" s="154"/>
      <c r="C22" s="160"/>
      <c r="D22" s="161"/>
      <c r="E22" s="154"/>
      <c r="F22" s="154"/>
      <c r="G22" s="160"/>
      <c r="H22" s="161"/>
      <c r="I22" s="154"/>
      <c r="J22" s="154"/>
      <c r="K22" s="166"/>
      <c r="L22" s="167"/>
      <c r="M22" s="154"/>
      <c r="N22" s="154"/>
      <c r="O22" s="160"/>
      <c r="P22" s="161"/>
      <c r="Q22" s="154"/>
      <c r="R22" s="154"/>
      <c r="S22" s="166" t="s">
        <v>1144</v>
      </c>
      <c r="T22" s="167"/>
      <c r="U22" s="154"/>
      <c r="V22" s="154"/>
      <c r="W22" s="160"/>
      <c r="X22" s="156"/>
    </row>
    <row r="23" spans="1:24" x14ac:dyDescent="0.2">
      <c r="A23" s="153"/>
      <c r="B23" s="154"/>
      <c r="C23" s="160"/>
      <c r="D23" s="161"/>
      <c r="E23" s="154"/>
      <c r="F23" s="154"/>
      <c r="G23" s="160"/>
      <c r="H23" s="161"/>
      <c r="I23" s="154"/>
      <c r="J23" s="154"/>
      <c r="K23" s="166"/>
      <c r="L23" s="167"/>
      <c r="M23" s="154"/>
      <c r="N23" s="154"/>
      <c r="O23" s="160"/>
      <c r="P23" s="161"/>
      <c r="Q23" s="154"/>
      <c r="R23" s="154"/>
      <c r="S23" s="166" t="s">
        <v>1145</v>
      </c>
      <c r="T23" s="167"/>
      <c r="U23" s="154"/>
      <c r="V23" s="154"/>
      <c r="W23" s="160"/>
      <c r="X23" s="156"/>
    </row>
    <row r="24" spans="1:24" x14ac:dyDescent="0.2">
      <c r="A24" s="153"/>
      <c r="B24" s="154"/>
      <c r="C24" s="160"/>
      <c r="D24" s="161"/>
      <c r="E24" s="154"/>
      <c r="F24" s="154"/>
      <c r="G24" s="160"/>
      <c r="H24" s="161"/>
      <c r="I24" s="154"/>
      <c r="J24" s="154"/>
      <c r="K24" s="166"/>
      <c r="L24" s="167"/>
      <c r="M24" s="154"/>
      <c r="N24" s="154"/>
      <c r="O24" s="160"/>
      <c r="P24" s="161"/>
      <c r="Q24" s="154"/>
      <c r="R24" s="154"/>
      <c r="S24" s="166" t="s">
        <v>1146</v>
      </c>
      <c r="T24" s="167"/>
      <c r="U24" s="154"/>
      <c r="V24" s="154"/>
      <c r="W24" s="160"/>
      <c r="X24" s="156"/>
    </row>
    <row r="25" spans="1:24" x14ac:dyDescent="0.2">
      <c r="A25" s="153"/>
      <c r="B25" s="154"/>
      <c r="C25" s="160"/>
      <c r="D25" s="161"/>
      <c r="E25" s="154"/>
      <c r="F25" s="154"/>
      <c r="G25" s="160"/>
      <c r="H25" s="161"/>
      <c r="I25" s="154"/>
      <c r="J25" s="154"/>
      <c r="K25" s="166"/>
      <c r="L25" s="167"/>
      <c r="M25" s="154"/>
      <c r="N25" s="154"/>
      <c r="O25" s="160"/>
      <c r="P25" s="161"/>
      <c r="Q25" s="154"/>
      <c r="R25" s="154"/>
      <c r="S25" s="166" t="s">
        <v>880</v>
      </c>
      <c r="T25" s="167"/>
      <c r="U25" s="154"/>
      <c r="V25" s="154"/>
      <c r="W25" s="160"/>
      <c r="X25" s="156"/>
    </row>
    <row r="26" spans="1:24" x14ac:dyDescent="0.2">
      <c r="A26" s="153"/>
      <c r="B26" s="154"/>
      <c r="C26" s="160"/>
      <c r="D26" s="161"/>
      <c r="E26" s="154"/>
      <c r="F26" s="154"/>
      <c r="G26" s="160"/>
      <c r="H26" s="161"/>
      <c r="I26" s="154"/>
      <c r="J26" s="154"/>
      <c r="K26" s="166"/>
      <c r="L26" s="167"/>
      <c r="M26" s="154"/>
      <c r="N26" s="154"/>
      <c r="O26" s="160"/>
      <c r="P26" s="161"/>
      <c r="Q26" s="154"/>
      <c r="R26" s="154"/>
      <c r="S26" s="166" t="s">
        <v>1150</v>
      </c>
      <c r="T26" s="167"/>
      <c r="U26" s="154"/>
      <c r="V26" s="154"/>
      <c r="W26" s="160"/>
      <c r="X26" s="156"/>
    </row>
    <row r="27" spans="1:24" x14ac:dyDescent="0.2">
      <c r="A27" s="153"/>
      <c r="B27" s="154"/>
      <c r="C27" s="160"/>
      <c r="D27" s="161"/>
      <c r="E27" s="154"/>
      <c r="F27" s="154"/>
      <c r="G27" s="160"/>
      <c r="H27" s="161"/>
      <c r="I27" s="154"/>
      <c r="J27" s="154"/>
      <c r="K27" s="166"/>
      <c r="L27" s="167"/>
      <c r="M27" s="154"/>
      <c r="N27" s="154"/>
      <c r="O27" s="160"/>
      <c r="P27" s="161"/>
      <c r="Q27" s="154"/>
      <c r="R27" s="154"/>
      <c r="S27" s="166" t="s">
        <v>1147</v>
      </c>
      <c r="T27" s="167"/>
      <c r="U27" s="154"/>
      <c r="V27" s="154"/>
      <c r="W27" s="160"/>
      <c r="X27" s="156"/>
    </row>
    <row r="28" spans="1:24" x14ac:dyDescent="0.2">
      <c r="A28" s="153"/>
      <c r="B28" s="154"/>
      <c r="C28" s="160"/>
      <c r="D28" s="161"/>
      <c r="E28" s="154"/>
      <c r="F28" s="154"/>
      <c r="G28" s="160"/>
      <c r="H28" s="161"/>
      <c r="I28" s="154"/>
      <c r="J28" s="154"/>
      <c r="K28" s="166"/>
      <c r="L28" s="167"/>
      <c r="M28" s="154"/>
      <c r="N28" s="154"/>
      <c r="O28" s="160"/>
      <c r="P28" s="161"/>
      <c r="Q28" s="154"/>
      <c r="R28" s="154"/>
      <c r="S28" s="166" t="s">
        <v>1148</v>
      </c>
      <c r="T28" s="167"/>
      <c r="U28" s="154"/>
      <c r="V28" s="154"/>
      <c r="W28" s="160"/>
      <c r="X28" s="156"/>
    </row>
    <row r="29" spans="1:24" ht="13.5" thickBot="1" x14ac:dyDescent="0.25">
      <c r="A29" s="157"/>
      <c r="B29" s="158"/>
      <c r="C29" s="162"/>
      <c r="D29" s="163"/>
      <c r="E29" s="158"/>
      <c r="F29" s="158"/>
      <c r="G29" s="162"/>
      <c r="H29" s="163"/>
      <c r="I29" s="158"/>
      <c r="J29" s="158"/>
      <c r="K29" s="168"/>
      <c r="L29" s="169"/>
      <c r="M29" s="158"/>
      <c r="N29" s="158"/>
      <c r="O29" s="162"/>
      <c r="P29" s="163"/>
      <c r="Q29" s="158"/>
      <c r="R29" s="158"/>
      <c r="S29" s="168" t="s">
        <v>1149</v>
      </c>
      <c r="T29" s="169"/>
      <c r="U29" s="158"/>
      <c r="V29" s="158"/>
      <c r="W29" s="162"/>
      <c r="X29" s="159"/>
    </row>
    <row r="30" spans="1:24" ht="13.5" thickTop="1" x14ac:dyDescent="0.2"/>
    <row r="31" spans="1:24" x14ac:dyDescent="0.2">
      <c r="B31" s="154"/>
    </row>
    <row r="32" spans="1:24" x14ac:dyDescent="0.2">
      <c r="A32" s="154"/>
      <c r="B32" s="154"/>
    </row>
    <row r="33" spans="1:3" x14ac:dyDescent="0.2">
      <c r="A33" s="160"/>
      <c r="B33" s="154"/>
      <c r="C33" s="154"/>
    </row>
    <row r="34" spans="1:3" x14ac:dyDescent="0.2">
      <c r="B34" s="154"/>
    </row>
    <row r="35" spans="1:3" x14ac:dyDescent="0.2">
      <c r="B35" s="154"/>
    </row>
    <row r="36" spans="1:3" x14ac:dyDescent="0.2">
      <c r="B36" s="154"/>
    </row>
    <row r="37" spans="1:3" x14ac:dyDescent="0.2">
      <c r="B37" s="154"/>
    </row>
  </sheetData>
  <mergeCells count="12">
    <mergeCell ref="A1:B1"/>
    <mergeCell ref="E1:F1"/>
    <mergeCell ref="C1:D1"/>
    <mergeCell ref="G1:H1"/>
    <mergeCell ref="I1:J1"/>
    <mergeCell ref="U1:V1"/>
    <mergeCell ref="W1:X1"/>
    <mergeCell ref="K1:L1"/>
    <mergeCell ref="M1:N1"/>
    <mergeCell ref="O1:P1"/>
    <mergeCell ref="Q1:R1"/>
    <mergeCell ref="S1:T1"/>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Q18"/>
  <sheetViews>
    <sheetView topLeftCell="A2" workbookViewId="0">
      <selection activeCell="C3" sqref="C3"/>
    </sheetView>
  </sheetViews>
  <sheetFormatPr defaultRowHeight="12.75" x14ac:dyDescent="0.2"/>
  <cols>
    <col min="1" max="1" width="34.28515625" customWidth="1"/>
    <col min="2" max="2" width="20" style="1" customWidth="1"/>
    <col min="3" max="4" width="14.7109375" style="1" customWidth="1"/>
    <col min="5" max="5" width="18.5703125" style="1" customWidth="1"/>
    <col min="6" max="7" width="14.7109375" style="1" customWidth="1"/>
    <col min="8" max="8" width="29.140625" style="1" customWidth="1"/>
    <col min="9" max="9" width="14.7109375" style="1" customWidth="1"/>
    <col min="10" max="10" width="15.28515625" style="1" customWidth="1"/>
    <col min="11" max="11" width="20.140625" style="1" customWidth="1"/>
    <col min="12" max="12" width="14.7109375" style="1" customWidth="1"/>
    <col min="13" max="13" width="15.28515625" style="1" customWidth="1"/>
    <col min="14" max="14" width="18.140625" style="1" customWidth="1"/>
    <col min="15" max="15" width="14.7109375" style="1" customWidth="1"/>
    <col min="16" max="16" width="21.85546875" style="1" customWidth="1"/>
    <col min="17" max="17" width="20" style="1" customWidth="1"/>
    <col min="18" max="18" width="25" style="1" customWidth="1"/>
    <col min="19" max="19" width="18.85546875" style="1" customWidth="1"/>
    <col min="20" max="25" width="14.7109375" style="1" customWidth="1"/>
    <col min="26" max="26" width="18.85546875" style="1" customWidth="1"/>
    <col min="27" max="27" width="27.7109375" style="1" customWidth="1"/>
    <col min="28" max="28" width="31.7109375" style="1" customWidth="1"/>
    <col min="29" max="29" width="25.5703125" style="1" customWidth="1"/>
    <col min="30" max="30" width="21.42578125" style="1" customWidth="1"/>
    <col min="31" max="32" width="14.7109375" style="1" customWidth="1"/>
    <col min="33" max="33" width="23" style="1" customWidth="1"/>
    <col min="34" max="34" width="14.85546875" style="1" customWidth="1"/>
    <col min="35" max="35" width="14.7109375" style="1" customWidth="1"/>
    <col min="36" max="36" width="17.42578125" style="1" customWidth="1"/>
    <col min="37" max="37" width="21.140625" style="1" customWidth="1"/>
    <col min="38" max="38" width="14.7109375" style="1" customWidth="1"/>
    <col min="39" max="39" width="25.140625" style="1" customWidth="1"/>
    <col min="40" max="40" width="14.7109375" style="1" customWidth="1"/>
    <col min="41" max="41" width="17" style="1" customWidth="1"/>
    <col min="42" max="42" width="20.42578125" style="1" customWidth="1"/>
    <col min="43" max="43" width="15.140625" style="1" customWidth="1"/>
    <col min="44" max="45" width="14.7109375" style="1" customWidth="1"/>
    <col min="46" max="46" width="20" style="1" customWidth="1"/>
    <col min="47" max="47" width="20.140625" style="1" customWidth="1"/>
    <col min="48" max="49" width="14.7109375" style="1" customWidth="1"/>
    <col min="50" max="50" width="18" style="1" customWidth="1"/>
    <col min="51" max="51" width="19.42578125" style="1" customWidth="1"/>
    <col min="52" max="52" width="21.28515625" style="1" customWidth="1"/>
    <col min="53" max="53" width="19.7109375" style="1" customWidth="1"/>
    <col min="54" max="54" width="23.140625" style="1" customWidth="1"/>
    <col min="55" max="55" width="19" style="1" customWidth="1"/>
    <col min="56" max="56" width="23.7109375" customWidth="1"/>
    <col min="57" max="57" width="18.140625" customWidth="1"/>
    <col min="58" max="58" width="16.5703125" customWidth="1"/>
    <col min="59" max="59" width="14.7109375" customWidth="1"/>
    <col min="60" max="60" width="25.140625" customWidth="1"/>
    <col min="61" max="61" width="25.85546875" customWidth="1"/>
    <col min="62" max="62" width="22.7109375" customWidth="1"/>
    <col min="63" max="63" width="26.28515625" customWidth="1"/>
    <col min="64" max="65" width="14.7109375" customWidth="1"/>
    <col min="66" max="66" width="34.7109375" customWidth="1"/>
    <col min="67" max="67" width="15.42578125" customWidth="1"/>
    <col min="68" max="77" width="14.7109375" customWidth="1"/>
    <col min="114" max="114" width="9.140625" customWidth="1"/>
  </cols>
  <sheetData>
    <row r="1" spans="1:69" s="48" customFormat="1" ht="69" customHeight="1" x14ac:dyDescent="0.2">
      <c r="A1" s="138" t="s">
        <v>1018</v>
      </c>
      <c r="B1" s="93" t="s">
        <v>937</v>
      </c>
      <c r="C1" s="20" t="s">
        <v>334</v>
      </c>
      <c r="D1" s="57" t="s">
        <v>336</v>
      </c>
      <c r="E1" s="21" t="s">
        <v>335</v>
      </c>
      <c r="G1" s="1"/>
      <c r="H1" s="1"/>
      <c r="I1" s="1"/>
      <c r="J1" s="1"/>
      <c r="K1" s="1"/>
      <c r="L1" s="1"/>
      <c r="M1" s="1"/>
      <c r="N1" s="1"/>
      <c r="O1" s="1"/>
      <c r="P1" s="1"/>
      <c r="Q1" s="23"/>
      <c r="R1" s="23"/>
      <c r="S1" s="23"/>
      <c r="T1" s="23"/>
      <c r="U1" s="1"/>
      <c r="V1" s="23"/>
      <c r="W1" s="23"/>
      <c r="X1" s="23"/>
      <c r="Y1" s="23"/>
      <c r="Z1" s="1"/>
      <c r="AA1" s="1"/>
      <c r="AB1" s="23"/>
      <c r="AC1" s="23"/>
      <c r="AD1" s="23"/>
      <c r="AE1" s="23"/>
      <c r="AF1" s="42"/>
      <c r="AG1" s="42"/>
      <c r="AH1" s="23"/>
      <c r="AI1" s="1"/>
      <c r="AJ1" s="1"/>
      <c r="AK1" s="1"/>
      <c r="AL1" s="1"/>
      <c r="AM1" s="42"/>
      <c r="AN1" s="42"/>
      <c r="AO1" s="23"/>
      <c r="AP1" s="42"/>
      <c r="AQ1" s="42"/>
      <c r="AR1" s="42"/>
      <c r="AS1" s="42"/>
      <c r="AT1" s="42"/>
      <c r="AU1" s="42"/>
      <c r="AW1" s="45"/>
      <c r="AZ1" s="63"/>
      <c r="BA1" s="63"/>
      <c r="BB1" s="63"/>
      <c r="BC1" s="63"/>
      <c r="BD1" s="63"/>
      <c r="BE1" s="63"/>
      <c r="BF1" s="63"/>
      <c r="BG1" s="63"/>
      <c r="BH1" s="63"/>
      <c r="BI1" s="63"/>
      <c r="BJ1" s="42"/>
      <c r="BK1" s="42"/>
      <c r="BL1" s="42"/>
      <c r="BM1" s="42"/>
      <c r="BN1" s="42"/>
      <c r="BO1" s="42"/>
      <c r="BP1" s="42"/>
      <c r="BQ1" s="42"/>
    </row>
    <row r="2" spans="1:69" ht="76.5" customHeight="1" x14ac:dyDescent="0.2">
      <c r="A2" s="140" t="s">
        <v>1092</v>
      </c>
      <c r="F2" s="46"/>
      <c r="G2" s="46"/>
      <c r="H2" s="46"/>
      <c r="AO2" s="23"/>
      <c r="AW2" s="103"/>
    </row>
    <row r="3" spans="1:69" s="149" customFormat="1" ht="34.5" customHeight="1" x14ac:dyDescent="0.2">
      <c r="A3" s="151" t="s">
        <v>1159</v>
      </c>
      <c r="B3" s="1"/>
      <c r="C3" s="185" t="s">
        <v>1367</v>
      </c>
      <c r="D3" s="187" t="s">
        <v>1374</v>
      </c>
      <c r="E3" s="1"/>
      <c r="F3" s="46"/>
      <c r="H3" s="46"/>
      <c r="I3" s="1"/>
      <c r="J3" s="186" t="s">
        <v>1366</v>
      </c>
      <c r="K3" s="1"/>
      <c r="L3" s="1"/>
      <c r="M3" s="186" t="s">
        <v>1377</v>
      </c>
      <c r="N3" s="186" t="s">
        <v>1378</v>
      </c>
      <c r="O3" s="186" t="s">
        <v>1379</v>
      </c>
      <c r="P3" s="1"/>
      <c r="Q3" s="1"/>
      <c r="R3" s="1"/>
      <c r="S3" s="1"/>
      <c r="T3" s="186" t="s">
        <v>1375</v>
      </c>
      <c r="U3" s="186" t="s">
        <v>1376</v>
      </c>
      <c r="V3" s="186" t="s">
        <v>1380</v>
      </c>
      <c r="W3" s="1"/>
      <c r="X3" s="186" t="s">
        <v>1381</v>
      </c>
      <c r="Y3" s="1"/>
      <c r="Z3" s="1"/>
      <c r="AA3" s="1"/>
      <c r="AB3" s="1"/>
      <c r="AC3" s="1"/>
      <c r="AD3" s="1"/>
      <c r="AE3" s="1"/>
      <c r="AF3" s="1"/>
      <c r="AG3" s="186" t="s">
        <v>1363</v>
      </c>
      <c r="AH3" s="1"/>
      <c r="AI3" s="1"/>
      <c r="AJ3" s="1"/>
      <c r="AK3" s="1"/>
      <c r="AL3" s="1"/>
      <c r="AM3" s="1"/>
      <c r="AN3" s="1"/>
      <c r="AO3" s="23"/>
      <c r="AP3" s="1"/>
      <c r="AQ3" s="1"/>
      <c r="AR3" s="1"/>
      <c r="AS3" s="1"/>
      <c r="AT3" s="1"/>
      <c r="AU3" s="1"/>
      <c r="AV3" s="1"/>
      <c r="AW3" s="103"/>
      <c r="AX3" s="1"/>
      <c r="AY3" s="1"/>
      <c r="AZ3" s="1"/>
      <c r="BA3" s="1"/>
      <c r="BB3" s="1"/>
      <c r="BC3" s="1"/>
      <c r="BK3" s="185" t="s">
        <v>1382</v>
      </c>
    </row>
    <row r="4" spans="1:69" s="71" customFormat="1" ht="165.75" customHeight="1" x14ac:dyDescent="0.2">
      <c r="A4" s="146" t="s">
        <v>759</v>
      </c>
      <c r="B4" s="46" t="s">
        <v>1020</v>
      </c>
      <c r="C4" s="45" t="s">
        <v>1016</v>
      </c>
      <c r="D4" s="45" t="s">
        <v>817</v>
      </c>
      <c r="E4" s="46" t="s">
        <v>1077</v>
      </c>
      <c r="F4" s="45" t="s">
        <v>934</v>
      </c>
      <c r="G4" s="46" t="s">
        <v>1078</v>
      </c>
      <c r="H4" s="46" t="s">
        <v>1026</v>
      </c>
      <c r="I4" s="45" t="s">
        <v>933</v>
      </c>
      <c r="J4" s="45" t="s">
        <v>924</v>
      </c>
      <c r="K4" s="45" t="s">
        <v>266</v>
      </c>
      <c r="L4" s="43" t="s">
        <v>1080</v>
      </c>
      <c r="M4" s="43" t="s">
        <v>819</v>
      </c>
      <c r="N4" s="43" t="s">
        <v>823</v>
      </c>
      <c r="O4" s="43" t="s">
        <v>820</v>
      </c>
      <c r="P4" s="44" t="s">
        <v>1104</v>
      </c>
      <c r="Q4" s="43" t="s">
        <v>826</v>
      </c>
      <c r="R4" s="44" t="s">
        <v>1105</v>
      </c>
      <c r="S4" s="44" t="s">
        <v>1106</v>
      </c>
      <c r="T4" s="43" t="s">
        <v>830</v>
      </c>
      <c r="U4" s="43" t="s">
        <v>832</v>
      </c>
      <c r="V4" s="43" t="s">
        <v>846</v>
      </c>
      <c r="W4" s="43" t="s">
        <v>845</v>
      </c>
      <c r="X4" s="43" t="s">
        <v>847</v>
      </c>
      <c r="Y4" s="43" t="s">
        <v>848</v>
      </c>
      <c r="Z4" s="43" t="s">
        <v>840</v>
      </c>
      <c r="AA4" s="43" t="s">
        <v>841</v>
      </c>
      <c r="AB4" s="43" t="s">
        <v>842</v>
      </c>
      <c r="AC4" s="43" t="s">
        <v>844</v>
      </c>
      <c r="AD4" s="17" t="s">
        <v>1044</v>
      </c>
      <c r="AE4" s="45" t="s">
        <v>1045</v>
      </c>
      <c r="AF4" s="45" t="s">
        <v>291</v>
      </c>
      <c r="AG4" s="45" t="s">
        <v>815</v>
      </c>
      <c r="AH4" s="45" t="s">
        <v>302</v>
      </c>
      <c r="AI4" s="45" t="s">
        <v>299</v>
      </c>
      <c r="AJ4" s="45" t="s">
        <v>787</v>
      </c>
      <c r="AK4" s="45" t="s">
        <v>925</v>
      </c>
      <c r="AL4" s="45" t="s">
        <v>301</v>
      </c>
      <c r="AM4" s="43" t="s">
        <v>795</v>
      </c>
      <c r="AN4" s="46" t="s">
        <v>345</v>
      </c>
      <c r="AO4" s="70" t="s">
        <v>788</v>
      </c>
      <c r="AP4" s="44" t="s">
        <v>789</v>
      </c>
      <c r="AQ4" s="46" t="s">
        <v>339</v>
      </c>
      <c r="AR4" s="46" t="s">
        <v>1057</v>
      </c>
      <c r="AS4" s="45" t="s">
        <v>808</v>
      </c>
      <c r="AT4" s="46" t="s">
        <v>1053</v>
      </c>
      <c r="AU4" s="46" t="s">
        <v>1054</v>
      </c>
      <c r="AV4" s="43" t="s">
        <v>804</v>
      </c>
      <c r="AW4" s="45" t="s">
        <v>1064</v>
      </c>
      <c r="AX4" s="45" t="s">
        <v>809</v>
      </c>
      <c r="AY4" s="43" t="s">
        <v>811</v>
      </c>
      <c r="AZ4" s="43" t="s">
        <v>797</v>
      </c>
      <c r="BA4" s="46" t="s">
        <v>800</v>
      </c>
      <c r="BB4" s="43" t="s">
        <v>807</v>
      </c>
      <c r="BC4" s="46" t="s">
        <v>801</v>
      </c>
      <c r="BD4" s="45" t="s">
        <v>802</v>
      </c>
      <c r="BE4" s="46" t="s">
        <v>779</v>
      </c>
      <c r="BF4" s="46" t="s">
        <v>779</v>
      </c>
      <c r="BG4" s="44" t="s">
        <v>775</v>
      </c>
      <c r="BH4" s="45" t="s">
        <v>802</v>
      </c>
      <c r="BI4" s="46" t="s">
        <v>778</v>
      </c>
      <c r="BJ4" s="45" t="s">
        <v>327</v>
      </c>
      <c r="BK4" s="45" t="s">
        <v>329</v>
      </c>
      <c r="BL4" s="46" t="s">
        <v>765</v>
      </c>
      <c r="BM4" s="46" t="s">
        <v>766</v>
      </c>
      <c r="BN4" s="45" t="s">
        <v>792</v>
      </c>
      <c r="BO4" s="46" t="s">
        <v>793</v>
      </c>
      <c r="BP4" s="45" t="s">
        <v>1072</v>
      </c>
      <c r="BQ4" s="45" t="s">
        <v>322</v>
      </c>
    </row>
    <row r="5" spans="1:69" s="80" customFormat="1" ht="65.25" thickBot="1" x14ac:dyDescent="0.3">
      <c r="A5" s="147" t="s">
        <v>1107</v>
      </c>
      <c r="B5" s="96" t="s">
        <v>259</v>
      </c>
      <c r="C5" s="111" t="s">
        <v>1</v>
      </c>
      <c r="D5" s="115" t="s">
        <v>813</v>
      </c>
      <c r="E5" s="110" t="s">
        <v>631</v>
      </c>
      <c r="F5" s="94" t="s">
        <v>263</v>
      </c>
      <c r="G5" s="95" t="s">
        <v>333</v>
      </c>
      <c r="H5" s="94" t="s">
        <v>264</v>
      </c>
      <c r="I5" s="96" t="s">
        <v>332</v>
      </c>
      <c r="J5" s="94" t="s">
        <v>1079</v>
      </c>
      <c r="K5" s="111" t="s">
        <v>325</v>
      </c>
      <c r="L5" s="115" t="s">
        <v>814</v>
      </c>
      <c r="M5" s="115" t="s">
        <v>818</v>
      </c>
      <c r="N5" s="115" t="s">
        <v>822</v>
      </c>
      <c r="O5" s="115" t="s">
        <v>821</v>
      </c>
      <c r="P5" s="115" t="s">
        <v>824</v>
      </c>
      <c r="Q5" s="115" t="s">
        <v>825</v>
      </c>
      <c r="R5" s="115" t="s">
        <v>827</v>
      </c>
      <c r="S5" s="115" t="s">
        <v>828</v>
      </c>
      <c r="T5" s="115" t="s">
        <v>829</v>
      </c>
      <c r="U5" s="115" t="s">
        <v>831</v>
      </c>
      <c r="V5" s="115" t="s">
        <v>833</v>
      </c>
      <c r="W5" s="115" t="s">
        <v>834</v>
      </c>
      <c r="X5" s="115" t="s">
        <v>835</v>
      </c>
      <c r="Y5" s="115" t="s">
        <v>836</v>
      </c>
      <c r="Z5" s="115" t="s">
        <v>837</v>
      </c>
      <c r="AA5" s="115" t="s">
        <v>838</v>
      </c>
      <c r="AB5" s="112" t="s">
        <v>839</v>
      </c>
      <c r="AC5" s="112" t="s">
        <v>843</v>
      </c>
      <c r="AD5" s="99" t="s">
        <v>286</v>
      </c>
      <c r="AE5" s="115" t="s">
        <v>764</v>
      </c>
      <c r="AF5" s="74" t="s">
        <v>293</v>
      </c>
      <c r="AG5" s="74" t="s">
        <v>292</v>
      </c>
      <c r="AH5" s="74" t="s">
        <v>294</v>
      </c>
      <c r="AI5" s="74" t="s">
        <v>295</v>
      </c>
      <c r="AJ5" s="74" t="s">
        <v>296</v>
      </c>
      <c r="AK5" s="5" t="s">
        <v>297</v>
      </c>
      <c r="AL5" s="5" t="s">
        <v>300</v>
      </c>
      <c r="AM5" s="1" t="s">
        <v>794</v>
      </c>
      <c r="AN5" s="1" t="s">
        <v>784</v>
      </c>
      <c r="AO5" s="75" t="s">
        <v>785</v>
      </c>
      <c r="AP5" s="72" t="s">
        <v>783</v>
      </c>
      <c r="AQ5" s="1" t="s">
        <v>786</v>
      </c>
      <c r="AR5" s="5" t="s">
        <v>305</v>
      </c>
      <c r="AS5" s="72" t="s">
        <v>782</v>
      </c>
      <c r="AT5" s="94" t="s">
        <v>780</v>
      </c>
      <c r="AU5" s="94" t="s">
        <v>781</v>
      </c>
      <c r="AV5" s="94" t="s">
        <v>796</v>
      </c>
      <c r="AW5" s="103" t="s">
        <v>1062</v>
      </c>
      <c r="AX5" s="1" t="s">
        <v>810</v>
      </c>
      <c r="AY5" s="99" t="s">
        <v>812</v>
      </c>
      <c r="AZ5" s="72" t="s">
        <v>816</v>
      </c>
      <c r="BA5" s="76" t="s">
        <v>798</v>
      </c>
      <c r="BB5" s="72" t="s">
        <v>790</v>
      </c>
      <c r="BC5" s="76" t="s">
        <v>799</v>
      </c>
      <c r="BD5" s="76" t="s">
        <v>776</v>
      </c>
      <c r="BE5" s="77" t="s">
        <v>806</v>
      </c>
      <c r="BF5" s="77" t="s">
        <v>805</v>
      </c>
      <c r="BG5" s="76" t="s">
        <v>773</v>
      </c>
      <c r="BH5" s="76" t="s">
        <v>774</v>
      </c>
      <c r="BI5" s="75" t="s">
        <v>772</v>
      </c>
      <c r="BJ5" s="72" t="s">
        <v>328</v>
      </c>
      <c r="BK5" s="72" t="s">
        <v>791</v>
      </c>
      <c r="BL5" s="78" t="s">
        <v>777</v>
      </c>
      <c r="BM5" s="5" t="s">
        <v>330</v>
      </c>
      <c r="BN5" s="76" t="s">
        <v>767</v>
      </c>
      <c r="BO5" s="79" t="s">
        <v>337</v>
      </c>
      <c r="BP5" s="79" t="s">
        <v>320</v>
      </c>
      <c r="BQ5" s="79" t="s">
        <v>321</v>
      </c>
    </row>
    <row r="6" spans="1:69" ht="39" customHeight="1" thickBot="1" x14ac:dyDescent="0.3">
      <c r="A6" s="148" t="s">
        <v>941</v>
      </c>
      <c r="B6" s="65" t="s">
        <v>540</v>
      </c>
      <c r="C6" s="65" t="s">
        <v>1</v>
      </c>
      <c r="D6" s="65" t="s">
        <v>2</v>
      </c>
      <c r="E6" s="65" t="s">
        <v>3</v>
      </c>
      <c r="F6" s="65" t="s">
        <v>4</v>
      </c>
      <c r="G6" s="66" t="s">
        <v>5</v>
      </c>
      <c r="H6" s="66" t="s">
        <v>6</v>
      </c>
      <c r="I6" s="65" t="s">
        <v>8</v>
      </c>
      <c r="J6" s="65" t="s">
        <v>9</v>
      </c>
      <c r="K6" s="67" t="s">
        <v>10</v>
      </c>
      <c r="L6" s="65" t="s">
        <v>558</v>
      </c>
      <c r="M6" s="65" t="s">
        <v>559</v>
      </c>
      <c r="N6" s="65" t="s">
        <v>560</v>
      </c>
      <c r="O6" s="65" t="s">
        <v>561</v>
      </c>
      <c r="P6" s="66" t="s">
        <v>562</v>
      </c>
      <c r="Q6" s="66" t="s">
        <v>563</v>
      </c>
      <c r="R6" s="66" t="s">
        <v>564</v>
      </c>
      <c r="S6" s="66" t="s">
        <v>565</v>
      </c>
      <c r="T6" s="65" t="s">
        <v>566</v>
      </c>
      <c r="U6" s="65" t="s">
        <v>567</v>
      </c>
      <c r="V6" s="65" t="s">
        <v>568</v>
      </c>
      <c r="W6" s="65" t="s">
        <v>569</v>
      </c>
      <c r="X6" s="65" t="s">
        <v>570</v>
      </c>
      <c r="Y6" s="66" t="s">
        <v>388</v>
      </c>
      <c r="Z6" s="66" t="s">
        <v>571</v>
      </c>
      <c r="AA6" s="66" t="s">
        <v>572</v>
      </c>
      <c r="AB6" s="66" t="s">
        <v>573</v>
      </c>
      <c r="AC6" s="65" t="s">
        <v>574</v>
      </c>
      <c r="AD6" s="66" t="s">
        <v>30</v>
      </c>
      <c r="AE6" s="65" t="s">
        <v>31</v>
      </c>
      <c r="AF6" s="65" t="s">
        <v>34</v>
      </c>
      <c r="AG6" s="65" t="s">
        <v>35</v>
      </c>
      <c r="AH6" s="65" t="s">
        <v>36</v>
      </c>
      <c r="AI6" s="65" t="s">
        <v>37</v>
      </c>
      <c r="AJ6" s="65" t="s">
        <v>38</v>
      </c>
      <c r="AK6" s="65" t="s">
        <v>39</v>
      </c>
      <c r="AL6" s="65" t="s">
        <v>40</v>
      </c>
      <c r="AM6" s="66" t="s">
        <v>410</v>
      </c>
      <c r="AN6" s="65" t="s">
        <v>42</v>
      </c>
      <c r="AO6" s="65" t="s">
        <v>41</v>
      </c>
      <c r="AP6" s="65" t="s">
        <v>7</v>
      </c>
      <c r="AQ6" s="67" t="s">
        <v>43</v>
      </c>
      <c r="AR6" s="67" t="s">
        <v>44</v>
      </c>
      <c r="AS6" s="68" t="s">
        <v>48</v>
      </c>
      <c r="AT6" s="68" t="s">
        <v>47</v>
      </c>
      <c r="AU6" s="68" t="s">
        <v>46</v>
      </c>
      <c r="AV6" s="68" t="s">
        <v>49</v>
      </c>
      <c r="AW6" s="68" t="s">
        <v>45</v>
      </c>
      <c r="AX6" s="68" t="s">
        <v>50</v>
      </c>
      <c r="AY6" s="68" t="s">
        <v>51</v>
      </c>
      <c r="AZ6" s="68" t="s">
        <v>575</v>
      </c>
      <c r="BA6" s="68" t="s">
        <v>576</v>
      </c>
      <c r="BB6" s="68" t="s">
        <v>577</v>
      </c>
      <c r="BC6" s="68" t="s">
        <v>578</v>
      </c>
      <c r="BD6" s="32" t="s">
        <v>579</v>
      </c>
      <c r="BE6" s="32" t="s">
        <v>411</v>
      </c>
      <c r="BF6" s="32" t="s">
        <v>412</v>
      </c>
      <c r="BG6" s="32" t="s">
        <v>413</v>
      </c>
      <c r="BH6" s="32" t="s">
        <v>414</v>
      </c>
      <c r="BI6" s="32" t="s">
        <v>67</v>
      </c>
      <c r="BJ6" s="32" t="s">
        <v>68</v>
      </c>
      <c r="BK6" s="32" t="s">
        <v>69</v>
      </c>
      <c r="BL6" s="32" t="s">
        <v>70</v>
      </c>
      <c r="BM6" s="32" t="s">
        <v>71</v>
      </c>
      <c r="BN6" s="32" t="s">
        <v>72</v>
      </c>
      <c r="BO6" s="32" t="s">
        <v>73</v>
      </c>
      <c r="BP6" s="32" t="s">
        <v>74</v>
      </c>
      <c r="BQ6" s="32" t="s">
        <v>75</v>
      </c>
    </row>
    <row r="7" spans="1:69" ht="26.25" x14ac:dyDescent="0.25">
      <c r="B7" s="39" t="s">
        <v>580</v>
      </c>
      <c r="C7" s="39" t="s">
        <v>77</v>
      </c>
      <c r="D7" s="39" t="s">
        <v>581</v>
      </c>
      <c r="E7" s="39" t="s">
        <v>91</v>
      </c>
      <c r="F7" s="39" t="s">
        <v>99</v>
      </c>
      <c r="G7" s="41">
        <v>-199.39500000000001</v>
      </c>
      <c r="H7" s="41">
        <v>249.70920000000001</v>
      </c>
      <c r="I7" s="39"/>
      <c r="J7" s="39"/>
      <c r="K7" s="39"/>
      <c r="L7" s="39"/>
      <c r="M7" s="39"/>
      <c r="N7" s="39"/>
      <c r="O7" s="39"/>
      <c r="P7" s="39"/>
      <c r="Q7" s="39"/>
      <c r="R7" s="39"/>
      <c r="S7" s="39"/>
      <c r="T7" s="39"/>
      <c r="U7" s="39"/>
      <c r="V7" s="83" t="s">
        <v>863</v>
      </c>
      <c r="W7" s="39"/>
      <c r="X7" s="82" t="s">
        <v>861</v>
      </c>
      <c r="Y7" s="39"/>
      <c r="Z7" s="39"/>
      <c r="AA7" s="39"/>
      <c r="AB7" s="39"/>
      <c r="AC7" s="39"/>
      <c r="AD7" s="41">
        <v>0</v>
      </c>
      <c r="AE7" s="39"/>
      <c r="AF7" s="39"/>
      <c r="AG7" s="84" t="s">
        <v>871</v>
      </c>
      <c r="AH7" s="39"/>
      <c r="AI7" s="39"/>
      <c r="AJ7" s="39"/>
      <c r="AK7" s="39"/>
      <c r="AL7" s="39"/>
      <c r="AM7" s="39"/>
      <c r="AN7" s="39"/>
      <c r="AO7" s="39"/>
      <c r="AP7" s="39"/>
      <c r="AQ7" s="39"/>
      <c r="AR7" s="39"/>
      <c r="AS7" s="39"/>
      <c r="AT7" s="39"/>
      <c r="AU7" s="39"/>
      <c r="AV7" s="39" t="s">
        <v>205</v>
      </c>
      <c r="AW7" s="39"/>
      <c r="AX7" s="39"/>
      <c r="AY7" s="39"/>
      <c r="AZ7" s="39"/>
      <c r="BA7" s="39"/>
      <c r="BB7" s="39"/>
      <c r="BC7" s="39"/>
      <c r="BD7" s="28"/>
      <c r="BE7" s="69">
        <v>-92.216994380700001</v>
      </c>
      <c r="BF7" s="69">
        <v>46.726776841499998</v>
      </c>
      <c r="BG7" s="28" t="s">
        <v>472</v>
      </c>
      <c r="BH7" s="28"/>
      <c r="BI7" s="28"/>
      <c r="BJ7" s="28"/>
      <c r="BK7" s="28"/>
      <c r="BL7" s="28" t="s">
        <v>105</v>
      </c>
      <c r="BM7" s="31">
        <v>43104.44667824074</v>
      </c>
      <c r="BN7" s="28" t="s">
        <v>582</v>
      </c>
      <c r="BO7" s="28" t="s">
        <v>95</v>
      </c>
      <c r="BP7" s="30">
        <v>0</v>
      </c>
      <c r="BQ7" s="28" t="s">
        <v>95</v>
      </c>
    </row>
    <row r="8" spans="1:69" ht="26.25" x14ac:dyDescent="0.25">
      <c r="B8" s="39" t="s">
        <v>583</v>
      </c>
      <c r="C8" s="39" t="s">
        <v>133</v>
      </c>
      <c r="D8" s="39" t="s">
        <v>581</v>
      </c>
      <c r="E8" s="39" t="s">
        <v>103</v>
      </c>
      <c r="F8" s="39" t="s">
        <v>584</v>
      </c>
      <c r="G8" s="41">
        <v>152.37200000000001</v>
      </c>
      <c r="H8" s="41">
        <v>150.91560000000001</v>
      </c>
      <c r="I8" s="39"/>
      <c r="J8" s="39"/>
      <c r="K8" s="39"/>
      <c r="L8" s="39"/>
      <c r="M8" s="39"/>
      <c r="N8" s="39"/>
      <c r="O8" s="39"/>
      <c r="P8" s="39"/>
      <c r="Q8" s="39"/>
      <c r="R8" s="39"/>
      <c r="S8" s="39"/>
      <c r="T8" s="39"/>
      <c r="U8" s="39"/>
      <c r="V8" s="83" t="s">
        <v>864</v>
      </c>
      <c r="W8" s="39"/>
      <c r="X8" s="82" t="s">
        <v>570</v>
      </c>
      <c r="Y8" s="39"/>
      <c r="Z8" s="39"/>
      <c r="AA8" s="39"/>
      <c r="AB8" s="39"/>
      <c r="AC8" s="39"/>
      <c r="AD8" s="41">
        <v>0</v>
      </c>
      <c r="AE8" s="39"/>
      <c r="AF8" s="39"/>
      <c r="AG8" s="84" t="s">
        <v>612</v>
      </c>
      <c r="AH8" s="39"/>
      <c r="AI8" s="39"/>
      <c r="AJ8" s="39"/>
      <c r="AK8" s="39"/>
      <c r="AL8" s="39"/>
      <c r="AM8" s="39"/>
      <c r="AN8" s="39"/>
      <c r="AO8" s="39"/>
      <c r="AP8" s="39"/>
      <c r="AQ8" s="39"/>
      <c r="AR8" s="39"/>
      <c r="AS8" s="39"/>
      <c r="AT8" s="39"/>
      <c r="AU8" s="39"/>
      <c r="AV8" s="39" t="s">
        <v>205</v>
      </c>
      <c r="AW8" s="39"/>
      <c r="AX8" s="39"/>
      <c r="AY8" s="39"/>
      <c r="AZ8" s="39"/>
      <c r="BA8" s="39"/>
      <c r="BB8" s="39"/>
      <c r="BC8" s="39"/>
      <c r="BD8" s="28"/>
      <c r="BE8" s="28">
        <v>-92.997710323000007</v>
      </c>
      <c r="BF8" s="28">
        <v>45.142514337599998</v>
      </c>
      <c r="BG8" s="28"/>
      <c r="BH8" s="28"/>
      <c r="BI8" s="28"/>
      <c r="BJ8" s="28"/>
      <c r="BK8" s="28"/>
      <c r="BL8" s="28" t="s">
        <v>255</v>
      </c>
      <c r="BM8" s="31">
        <v>43104.447280092594</v>
      </c>
      <c r="BN8" s="28" t="s">
        <v>585</v>
      </c>
      <c r="BO8" s="28" t="s">
        <v>95</v>
      </c>
      <c r="BP8" s="30">
        <v>0</v>
      </c>
      <c r="BQ8" s="28" t="s">
        <v>95</v>
      </c>
    </row>
    <row r="9" spans="1:69" ht="26.25" x14ac:dyDescent="0.25">
      <c r="B9" s="39" t="s">
        <v>586</v>
      </c>
      <c r="C9" s="39" t="s">
        <v>77</v>
      </c>
      <c r="D9" s="39" t="s">
        <v>587</v>
      </c>
      <c r="E9" s="39" t="s">
        <v>103</v>
      </c>
      <c r="F9" s="39" t="s">
        <v>588</v>
      </c>
      <c r="G9" s="41">
        <v>3.4660000000000002</v>
      </c>
      <c r="H9" s="41">
        <v>95.793999999999997</v>
      </c>
      <c r="I9" s="39" t="s">
        <v>589</v>
      </c>
      <c r="J9" s="39"/>
      <c r="K9" s="39"/>
      <c r="L9" s="39"/>
      <c r="M9" s="39"/>
      <c r="N9" s="39"/>
      <c r="O9" s="39"/>
      <c r="P9" s="39"/>
      <c r="Q9" s="39"/>
      <c r="R9" s="39"/>
      <c r="S9" s="39"/>
      <c r="T9" s="39"/>
      <c r="U9" s="39"/>
      <c r="V9" s="83" t="s">
        <v>865</v>
      </c>
      <c r="W9" s="39"/>
      <c r="X9" s="82" t="s">
        <v>862</v>
      </c>
      <c r="Y9" s="39"/>
      <c r="Z9" s="39"/>
      <c r="AA9" s="39"/>
      <c r="AB9" s="39"/>
      <c r="AC9" s="39"/>
      <c r="AD9" s="41">
        <v>0</v>
      </c>
      <c r="AE9" s="39"/>
      <c r="AF9" s="39"/>
      <c r="AG9" s="84" t="s">
        <v>872</v>
      </c>
      <c r="AH9" s="39"/>
      <c r="AI9" s="39"/>
      <c r="AJ9" s="39"/>
      <c r="AK9" s="39"/>
      <c r="AL9" s="39"/>
      <c r="AM9" s="39"/>
      <c r="AN9" s="39"/>
      <c r="AO9" s="39"/>
      <c r="AP9" s="39"/>
      <c r="AQ9" s="39"/>
      <c r="AR9" s="39"/>
      <c r="AS9" s="39"/>
      <c r="AT9" s="39"/>
      <c r="AU9" s="39"/>
      <c r="AV9" s="39" t="s">
        <v>205</v>
      </c>
      <c r="AW9" s="39"/>
      <c r="AX9" s="39"/>
      <c r="AY9" s="39"/>
      <c r="AZ9" s="39"/>
      <c r="BA9" s="39"/>
      <c r="BB9" s="39"/>
      <c r="BC9" s="39"/>
      <c r="BD9" s="28"/>
      <c r="BE9" s="28">
        <v>-94.223368227600005</v>
      </c>
      <c r="BF9" s="28">
        <v>44.645967714999998</v>
      </c>
      <c r="BG9" s="28"/>
      <c r="BH9" s="28"/>
      <c r="BI9" s="28"/>
      <c r="BJ9" s="28"/>
      <c r="BK9" s="28"/>
      <c r="BL9" s="28" t="s">
        <v>93</v>
      </c>
      <c r="BM9" s="31">
        <v>43104.447662037041</v>
      </c>
      <c r="BN9" s="28" t="s">
        <v>590</v>
      </c>
      <c r="BO9" s="28" t="s">
        <v>95</v>
      </c>
      <c r="BP9" s="30">
        <v>0</v>
      </c>
      <c r="BQ9" s="28" t="s">
        <v>95</v>
      </c>
    </row>
    <row r="10" spans="1:69" ht="26.25" x14ac:dyDescent="0.25">
      <c r="B10" s="39" t="s">
        <v>591</v>
      </c>
      <c r="C10" s="39" t="s">
        <v>133</v>
      </c>
      <c r="D10" s="39" t="s">
        <v>581</v>
      </c>
      <c r="E10" s="39" t="s">
        <v>103</v>
      </c>
      <c r="F10" s="39" t="s">
        <v>584</v>
      </c>
      <c r="G10" s="41">
        <v>-9.7010000000000005</v>
      </c>
      <c r="H10" s="41">
        <v>150.9256</v>
      </c>
      <c r="I10" s="39"/>
      <c r="J10" s="39"/>
      <c r="K10" s="39"/>
      <c r="L10" s="39"/>
      <c r="M10" s="39"/>
      <c r="N10" s="39"/>
      <c r="O10" s="39"/>
      <c r="P10" s="39"/>
      <c r="Q10" s="39"/>
      <c r="R10" s="39"/>
      <c r="S10" s="39"/>
      <c r="T10" s="39"/>
      <c r="U10" s="39"/>
      <c r="V10" s="83" t="s">
        <v>866</v>
      </c>
      <c r="W10" s="39"/>
      <c r="X10" s="39"/>
      <c r="Y10" s="39"/>
      <c r="Z10" s="39"/>
      <c r="AA10" s="39"/>
      <c r="AB10" s="39"/>
      <c r="AC10" s="39"/>
      <c r="AD10" s="41">
        <v>0</v>
      </c>
      <c r="AE10" s="39"/>
      <c r="AF10" s="39"/>
      <c r="AG10" s="84" t="s">
        <v>48</v>
      </c>
      <c r="AH10" s="39"/>
      <c r="AI10" s="39"/>
      <c r="AJ10" s="39"/>
      <c r="AK10" s="39"/>
      <c r="AL10" s="39"/>
      <c r="AM10" s="39"/>
      <c r="AN10" s="39"/>
      <c r="AO10" s="39"/>
      <c r="AP10" s="39"/>
      <c r="AQ10" s="39"/>
      <c r="AR10" s="39"/>
      <c r="AS10" s="39"/>
      <c r="AT10" s="39"/>
      <c r="AU10" s="39"/>
      <c r="AV10" s="39" t="s">
        <v>205</v>
      </c>
      <c r="AW10" s="39"/>
      <c r="AX10" s="39"/>
      <c r="AY10" s="39"/>
      <c r="AZ10" s="39"/>
      <c r="BA10" s="39"/>
      <c r="BB10" s="39"/>
      <c r="BC10" s="39"/>
      <c r="BD10" s="28"/>
      <c r="BE10" s="28">
        <v>-92.998246764800001</v>
      </c>
      <c r="BF10" s="28">
        <v>45.142830470600003</v>
      </c>
      <c r="BG10" s="28" t="s">
        <v>472</v>
      </c>
      <c r="BH10" s="28"/>
      <c r="BI10" s="28"/>
      <c r="BJ10" s="28"/>
      <c r="BK10" s="28"/>
      <c r="BL10" s="28" t="s">
        <v>243</v>
      </c>
      <c r="BM10" s="31">
        <v>43104.451307870368</v>
      </c>
      <c r="BN10" s="28" t="s">
        <v>592</v>
      </c>
      <c r="BO10" s="28" t="s">
        <v>86</v>
      </c>
      <c r="BP10" s="30">
        <v>0</v>
      </c>
      <c r="BQ10" s="28" t="s">
        <v>95</v>
      </c>
    </row>
    <row r="11" spans="1:69" ht="26.25" x14ac:dyDescent="0.25">
      <c r="B11" s="39" t="s">
        <v>593</v>
      </c>
      <c r="C11" s="39" t="s">
        <v>77</v>
      </c>
      <c r="D11" s="39" t="s">
        <v>581</v>
      </c>
      <c r="E11" s="39" t="s">
        <v>91</v>
      </c>
      <c r="F11" s="39" t="s">
        <v>594</v>
      </c>
      <c r="G11" s="41">
        <v>-131.08799999999999</v>
      </c>
      <c r="H11" s="41">
        <v>248.1122</v>
      </c>
      <c r="I11" s="39"/>
      <c r="J11" s="39"/>
      <c r="K11" s="39"/>
      <c r="L11" s="39"/>
      <c r="M11" s="39"/>
      <c r="N11" s="39"/>
      <c r="O11" s="39"/>
      <c r="P11" s="39"/>
      <c r="Q11" s="39"/>
      <c r="R11" s="39"/>
      <c r="S11" s="39"/>
      <c r="T11" s="39"/>
      <c r="U11" s="39"/>
      <c r="V11" s="83" t="s">
        <v>100</v>
      </c>
      <c r="W11" s="39"/>
      <c r="X11" s="39"/>
      <c r="Y11" s="39"/>
      <c r="Z11" s="39"/>
      <c r="AA11" s="39"/>
      <c r="AB11" s="39"/>
      <c r="AC11" s="39"/>
      <c r="AD11" s="41">
        <v>0</v>
      </c>
      <c r="AE11" s="39"/>
      <c r="AF11" s="39"/>
      <c r="AG11" s="84" t="s">
        <v>233</v>
      </c>
      <c r="AH11" s="39"/>
      <c r="AI11" s="39"/>
      <c r="AJ11" s="39"/>
      <c r="AK11" s="39"/>
      <c r="AL11" s="39"/>
      <c r="AM11" s="39"/>
      <c r="AN11" s="39"/>
      <c r="AO11" s="39"/>
      <c r="AP11" s="39"/>
      <c r="AQ11" s="39"/>
      <c r="AR11" s="39"/>
      <c r="AS11" s="39"/>
      <c r="AT11" s="39"/>
      <c r="AU11" s="39"/>
      <c r="AV11" s="39" t="s">
        <v>205</v>
      </c>
      <c r="AW11" s="39"/>
      <c r="AX11" s="39"/>
      <c r="AZ11" s="39"/>
      <c r="BA11" s="39"/>
      <c r="BB11" s="39"/>
      <c r="BC11" s="39"/>
      <c r="BD11" s="28"/>
      <c r="BE11" s="28">
        <v>-92.990039658699999</v>
      </c>
      <c r="BF11" s="28">
        <v>44.948934177399998</v>
      </c>
      <c r="BG11" s="28" t="s">
        <v>472</v>
      </c>
      <c r="BH11" s="28"/>
      <c r="BI11" s="28"/>
      <c r="BJ11" s="28"/>
      <c r="BK11" s="28"/>
      <c r="BL11" s="28" t="s">
        <v>105</v>
      </c>
      <c r="BM11" s="31">
        <v>43104.478773148148</v>
      </c>
      <c r="BN11" s="28" t="s">
        <v>595</v>
      </c>
      <c r="BO11" s="28" t="s">
        <v>95</v>
      </c>
      <c r="BP11" s="30">
        <v>0</v>
      </c>
      <c r="BQ11" s="28" t="s">
        <v>95</v>
      </c>
    </row>
    <row r="12" spans="1:69" ht="26.25" x14ac:dyDescent="0.25">
      <c r="B12" s="39" t="s">
        <v>596</v>
      </c>
      <c r="C12" s="39" t="s">
        <v>77</v>
      </c>
      <c r="D12" s="39" t="s">
        <v>581</v>
      </c>
      <c r="E12" s="39" t="s">
        <v>91</v>
      </c>
      <c r="F12" s="39" t="s">
        <v>597</v>
      </c>
      <c r="G12" s="41">
        <v>44.968000000000004</v>
      </c>
      <c r="H12" s="41">
        <v>8.6481999999999992</v>
      </c>
      <c r="I12" s="39"/>
      <c r="J12" s="39"/>
      <c r="K12" s="39"/>
      <c r="L12" s="39"/>
      <c r="M12" s="39"/>
      <c r="N12" s="39"/>
      <c r="O12" s="39"/>
      <c r="P12" s="39"/>
      <c r="Q12" s="39"/>
      <c r="R12" s="39"/>
      <c r="S12" s="39"/>
      <c r="T12" s="39"/>
      <c r="U12" s="39"/>
      <c r="V12" s="83" t="s">
        <v>867</v>
      </c>
      <c r="W12" s="39"/>
      <c r="X12" s="39"/>
      <c r="Y12" s="39"/>
      <c r="Z12" s="39"/>
      <c r="AA12" s="39"/>
      <c r="AB12" s="39"/>
      <c r="AC12" s="39"/>
      <c r="AD12" s="41">
        <v>0</v>
      </c>
      <c r="AE12" s="39"/>
      <c r="AF12" s="39"/>
      <c r="AG12" s="84" t="s">
        <v>100</v>
      </c>
      <c r="AH12" s="39"/>
      <c r="AI12" s="39"/>
      <c r="AJ12" s="39"/>
      <c r="AK12" s="39"/>
      <c r="AL12" s="39"/>
      <c r="AM12" s="39"/>
      <c r="AN12" s="39"/>
      <c r="AO12" s="39"/>
      <c r="AP12" s="39"/>
      <c r="AQ12" s="39"/>
      <c r="AR12" s="39"/>
      <c r="AS12" s="39"/>
      <c r="AT12" s="39"/>
      <c r="AU12" s="39"/>
      <c r="AV12" s="39" t="s">
        <v>205</v>
      </c>
      <c r="AW12" s="39"/>
      <c r="AX12" s="39"/>
      <c r="AY12" s="39"/>
      <c r="AZ12" s="39"/>
      <c r="BA12" s="39"/>
      <c r="BB12" s="39"/>
      <c r="BC12" s="39"/>
      <c r="BD12" s="28"/>
      <c r="BE12" s="28">
        <v>-93.877031128599995</v>
      </c>
      <c r="BF12" s="28">
        <v>44.384295366899998</v>
      </c>
      <c r="BG12" s="28"/>
      <c r="BH12" s="28"/>
      <c r="BI12" s="28"/>
      <c r="BJ12" s="28"/>
      <c r="BK12" s="28"/>
      <c r="BL12" s="28" t="s">
        <v>105</v>
      </c>
      <c r="BM12" s="31">
        <v>43104.480925925927</v>
      </c>
      <c r="BN12" s="28" t="s">
        <v>598</v>
      </c>
      <c r="BO12" s="28" t="s">
        <v>95</v>
      </c>
      <c r="BP12" s="30">
        <v>0</v>
      </c>
      <c r="BQ12" s="28" t="s">
        <v>95</v>
      </c>
    </row>
    <row r="13" spans="1:69" ht="26.25" x14ac:dyDescent="0.25">
      <c r="B13" s="39" t="s">
        <v>599</v>
      </c>
      <c r="C13" s="39" t="s">
        <v>133</v>
      </c>
      <c r="D13" s="39" t="s">
        <v>581</v>
      </c>
      <c r="E13" s="39" t="s">
        <v>91</v>
      </c>
      <c r="F13" s="39" t="s">
        <v>597</v>
      </c>
      <c r="G13" s="41">
        <v>4.4480000000000004</v>
      </c>
      <c r="H13" s="41">
        <v>8.6480999999999995</v>
      </c>
      <c r="I13" s="39"/>
      <c r="J13" s="39"/>
      <c r="K13" s="39"/>
      <c r="L13" s="39"/>
      <c r="M13" s="39"/>
      <c r="N13" s="39"/>
      <c r="O13" s="39"/>
      <c r="P13" s="39"/>
      <c r="Q13" s="39"/>
      <c r="R13" s="39"/>
      <c r="S13" s="39"/>
      <c r="T13" s="39"/>
      <c r="U13" s="39"/>
      <c r="V13" s="83" t="s">
        <v>868</v>
      </c>
      <c r="W13" s="39"/>
      <c r="X13" s="39"/>
      <c r="Y13" s="39"/>
      <c r="Z13" s="39"/>
      <c r="AA13" s="39"/>
      <c r="AB13" s="39"/>
      <c r="AC13" s="39"/>
      <c r="AD13" s="41">
        <v>0</v>
      </c>
      <c r="AE13" s="39"/>
      <c r="AF13" s="39"/>
      <c r="AG13" s="84" t="s">
        <v>873</v>
      </c>
      <c r="AH13" s="39"/>
      <c r="AI13" s="39"/>
      <c r="AJ13" s="39"/>
      <c r="AK13" s="39"/>
      <c r="AL13" s="39"/>
      <c r="AM13" s="39"/>
      <c r="AN13" s="39"/>
      <c r="AO13" s="39"/>
      <c r="AP13" s="39"/>
      <c r="AQ13" s="39"/>
      <c r="AR13" s="39"/>
      <c r="AS13" s="39"/>
      <c r="AT13" s="39"/>
      <c r="AU13" s="39"/>
      <c r="AV13" s="39" t="s">
        <v>205</v>
      </c>
      <c r="AW13" s="39"/>
      <c r="AX13" s="39"/>
      <c r="AY13" s="39"/>
      <c r="AZ13" s="39"/>
      <c r="BA13" s="39"/>
      <c r="BB13" s="39"/>
      <c r="BC13" s="39"/>
      <c r="BD13" s="28"/>
      <c r="BE13" s="28">
        <v>-93.877031128599995</v>
      </c>
      <c r="BF13" s="28">
        <v>44.384406449899998</v>
      </c>
      <c r="BG13" s="28"/>
      <c r="BH13" s="28"/>
      <c r="BI13" s="28"/>
      <c r="BJ13" s="28"/>
      <c r="BK13" s="28"/>
      <c r="BL13" s="28" t="s">
        <v>105</v>
      </c>
      <c r="BM13" s="31">
        <v>43104.488136574073</v>
      </c>
      <c r="BN13" s="28" t="s">
        <v>600</v>
      </c>
      <c r="BO13" s="28" t="s">
        <v>95</v>
      </c>
      <c r="BP13" s="30">
        <v>0</v>
      </c>
      <c r="BQ13" s="28" t="s">
        <v>95</v>
      </c>
    </row>
    <row r="14" spans="1:69" ht="26.25" x14ac:dyDescent="0.25">
      <c r="B14" s="39" t="s">
        <v>601</v>
      </c>
      <c r="C14" s="39" t="s">
        <v>77</v>
      </c>
      <c r="D14" s="39" t="s">
        <v>602</v>
      </c>
      <c r="E14" s="39" t="s">
        <v>103</v>
      </c>
      <c r="F14" s="39" t="s">
        <v>202</v>
      </c>
      <c r="G14" s="41">
        <v>24</v>
      </c>
      <c r="H14" s="41">
        <v>3</v>
      </c>
      <c r="I14" s="39" t="s">
        <v>603</v>
      </c>
      <c r="J14" s="39" t="s">
        <v>164</v>
      </c>
      <c r="K14" s="40">
        <v>43074</v>
      </c>
      <c r="L14" s="39" t="s">
        <v>116</v>
      </c>
      <c r="M14" s="39" t="s">
        <v>604</v>
      </c>
      <c r="N14" s="39"/>
      <c r="O14" s="39" t="s">
        <v>85</v>
      </c>
      <c r="P14" s="39"/>
      <c r="Q14" s="41">
        <v>3.39</v>
      </c>
      <c r="R14" s="41">
        <v>0</v>
      </c>
      <c r="S14" s="38">
        <v>1</v>
      </c>
      <c r="T14" s="39"/>
      <c r="U14" s="39"/>
      <c r="V14" s="83" t="s">
        <v>869</v>
      </c>
      <c r="W14" s="39"/>
      <c r="X14" s="39"/>
      <c r="Y14" s="39"/>
      <c r="Z14" s="39"/>
      <c r="AA14" s="39"/>
      <c r="AB14" s="39"/>
      <c r="AC14" s="39"/>
      <c r="AD14" s="41">
        <v>0</v>
      </c>
      <c r="AE14" s="39"/>
      <c r="AF14" s="39"/>
      <c r="AG14" s="39"/>
      <c r="AH14" s="39"/>
      <c r="AI14" s="39"/>
      <c r="AJ14" s="39"/>
      <c r="AK14" s="39" t="s">
        <v>95</v>
      </c>
      <c r="AL14" s="39"/>
      <c r="AM14" s="39"/>
      <c r="AN14" s="39"/>
      <c r="AO14" s="39" t="s">
        <v>605</v>
      </c>
      <c r="AP14" s="39" t="s">
        <v>606</v>
      </c>
      <c r="AQ14" s="40">
        <v>42745.007638888892</v>
      </c>
      <c r="AR14" s="39"/>
      <c r="AS14" s="39" t="s">
        <v>424</v>
      </c>
      <c r="AT14" s="39"/>
      <c r="AU14" s="39"/>
      <c r="AV14" s="39"/>
      <c r="AW14" s="39"/>
      <c r="AX14" s="39"/>
      <c r="AY14" s="39"/>
      <c r="AZ14" s="39">
        <v>911.6</v>
      </c>
      <c r="BA14" s="39"/>
      <c r="BB14" s="39"/>
      <c r="BC14" s="39"/>
      <c r="BD14" s="28"/>
      <c r="BE14" s="28">
        <v>-93.451789185199999</v>
      </c>
      <c r="BF14" s="28">
        <v>45.136176730199999</v>
      </c>
      <c r="BG14" s="28"/>
      <c r="BH14" s="28"/>
      <c r="BI14" s="28" t="s">
        <v>601</v>
      </c>
      <c r="BJ14" s="28"/>
      <c r="BK14" s="28" t="s">
        <v>607</v>
      </c>
      <c r="BL14" s="28" t="s">
        <v>206</v>
      </c>
      <c r="BM14" s="31">
        <v>43082.405960648146</v>
      </c>
      <c r="BN14" s="28" t="s">
        <v>608</v>
      </c>
      <c r="BO14" s="28" t="s">
        <v>86</v>
      </c>
      <c r="BP14" s="30">
        <v>0</v>
      </c>
      <c r="BQ14" s="28" t="s">
        <v>95</v>
      </c>
    </row>
    <row r="15" spans="1:69" ht="26.25" x14ac:dyDescent="0.25">
      <c r="B15" s="39" t="s">
        <v>609</v>
      </c>
      <c r="C15" s="39" t="s">
        <v>133</v>
      </c>
      <c r="D15" s="39" t="s">
        <v>587</v>
      </c>
      <c r="E15" s="39" t="s">
        <v>91</v>
      </c>
      <c r="F15" s="39" t="s">
        <v>99</v>
      </c>
      <c r="G15" s="41">
        <v>-67.760000000000005</v>
      </c>
      <c r="H15" s="41">
        <v>249.6003</v>
      </c>
      <c r="I15" s="39"/>
      <c r="J15" s="39"/>
      <c r="K15" s="40">
        <v>43089</v>
      </c>
      <c r="L15" s="39" t="s">
        <v>216</v>
      </c>
      <c r="M15" s="39" t="s">
        <v>610</v>
      </c>
      <c r="N15" s="39"/>
      <c r="O15" s="39"/>
      <c r="P15" s="39"/>
      <c r="Q15" s="39"/>
      <c r="R15" s="39"/>
      <c r="S15" s="39"/>
      <c r="T15" s="39"/>
      <c r="U15" s="39"/>
      <c r="V15" s="83" t="s">
        <v>870</v>
      </c>
      <c r="W15" s="39"/>
      <c r="X15" s="39"/>
      <c r="Y15" s="39"/>
      <c r="Z15" s="39"/>
      <c r="AA15" s="39"/>
      <c r="AB15" s="39"/>
      <c r="AC15" s="39"/>
      <c r="AD15" s="41">
        <v>2</v>
      </c>
      <c r="AE15" s="39"/>
      <c r="AF15" s="39" t="s">
        <v>611</v>
      </c>
      <c r="AG15" s="39" t="s">
        <v>612</v>
      </c>
      <c r="AH15" s="39" t="s">
        <v>234</v>
      </c>
      <c r="AI15" s="39"/>
      <c r="AJ15" s="39"/>
      <c r="AK15" s="39"/>
      <c r="AL15" s="39" t="s">
        <v>86</v>
      </c>
      <c r="AM15" s="39"/>
      <c r="AN15" s="39"/>
      <c r="AO15" s="39"/>
      <c r="AP15" s="39"/>
      <c r="AQ15" s="39"/>
      <c r="AR15" s="39"/>
      <c r="AS15" s="39"/>
      <c r="AT15" s="39"/>
      <c r="AU15" s="39"/>
      <c r="AV15" s="39" t="s">
        <v>205</v>
      </c>
      <c r="AW15" s="39"/>
      <c r="AX15" s="39"/>
      <c r="AY15" s="39"/>
      <c r="AZ15" s="39"/>
      <c r="BA15" s="39"/>
      <c r="BB15" s="39"/>
      <c r="BC15" s="39"/>
      <c r="BD15" s="28"/>
      <c r="BE15" s="28">
        <v>-92.219290351599994</v>
      </c>
      <c r="BF15" s="28">
        <v>46.7264216242</v>
      </c>
      <c r="BG15" s="28"/>
      <c r="BH15" s="28"/>
      <c r="BI15" s="28"/>
      <c r="BJ15" s="28"/>
      <c r="BK15" s="28"/>
      <c r="BL15" s="28" t="s">
        <v>105</v>
      </c>
      <c r="BM15" s="31">
        <v>43104.450370370374</v>
      </c>
      <c r="BN15" s="28" t="s">
        <v>613</v>
      </c>
      <c r="BO15" s="28" t="s">
        <v>86</v>
      </c>
      <c r="BP15" s="30">
        <v>0</v>
      </c>
      <c r="BQ15" s="28" t="s">
        <v>95</v>
      </c>
    </row>
    <row r="16" spans="1:69" ht="25.5" x14ac:dyDescent="0.2">
      <c r="B16" s="39" t="s">
        <v>614</v>
      </c>
      <c r="C16" s="39" t="s">
        <v>77</v>
      </c>
      <c r="D16" s="39" t="s">
        <v>581</v>
      </c>
      <c r="E16" s="39" t="s">
        <v>174</v>
      </c>
      <c r="F16" s="39" t="s">
        <v>615</v>
      </c>
      <c r="G16" s="41">
        <v>0</v>
      </c>
      <c r="H16" s="41">
        <v>200</v>
      </c>
      <c r="I16" s="39" t="s">
        <v>616</v>
      </c>
      <c r="J16" s="39" t="s">
        <v>82</v>
      </c>
      <c r="K16" s="40">
        <v>43087</v>
      </c>
      <c r="L16" s="39" t="s">
        <v>83</v>
      </c>
      <c r="M16" s="39" t="s">
        <v>617</v>
      </c>
      <c r="N16" s="39" t="s">
        <v>618</v>
      </c>
      <c r="O16" s="39" t="s">
        <v>85</v>
      </c>
      <c r="P16" s="41">
        <v>48</v>
      </c>
      <c r="Q16" s="41">
        <v>3</v>
      </c>
      <c r="R16" s="41">
        <v>0</v>
      </c>
      <c r="S16" s="38">
        <v>2</v>
      </c>
      <c r="T16" s="39" t="s">
        <v>85</v>
      </c>
      <c r="U16" s="39"/>
      <c r="V16" s="39"/>
      <c r="W16" s="39"/>
      <c r="X16" s="39"/>
      <c r="Y16" s="39"/>
      <c r="Z16" s="39"/>
      <c r="AA16" s="39"/>
      <c r="AB16" s="39"/>
      <c r="AC16" s="39"/>
      <c r="AD16" s="41">
        <v>0</v>
      </c>
      <c r="AE16" s="39"/>
      <c r="AF16" s="39"/>
      <c r="AG16" s="39"/>
      <c r="AH16" s="39"/>
      <c r="AI16" s="39"/>
      <c r="AJ16" s="39"/>
      <c r="AK16" s="39"/>
      <c r="AL16" s="39"/>
      <c r="AM16" s="39"/>
      <c r="AN16" s="39"/>
      <c r="AO16" s="39"/>
      <c r="AP16" s="39"/>
      <c r="AQ16" s="39"/>
      <c r="AR16" s="39"/>
      <c r="AS16" s="39"/>
      <c r="AT16" s="39" t="s">
        <v>174</v>
      </c>
      <c r="AU16" s="39"/>
      <c r="AV16" s="39" t="s">
        <v>205</v>
      </c>
      <c r="AW16" s="39"/>
      <c r="AX16" s="39"/>
      <c r="AY16" s="39"/>
      <c r="AZ16" s="39"/>
      <c r="BA16" s="39"/>
      <c r="BB16" s="39"/>
      <c r="BC16" s="39"/>
      <c r="BD16" s="28"/>
      <c r="BE16" s="28"/>
      <c r="BF16" s="28"/>
      <c r="BG16" s="28"/>
      <c r="BH16" s="28"/>
      <c r="BI16" s="28"/>
      <c r="BJ16" s="28"/>
      <c r="BK16" s="28"/>
      <c r="BL16" s="28" t="s">
        <v>213</v>
      </c>
      <c r="BM16" s="31">
        <v>43087.616527777776</v>
      </c>
      <c r="BN16" s="28" t="s">
        <v>207</v>
      </c>
      <c r="BO16" s="28" t="s">
        <v>95</v>
      </c>
      <c r="BP16" s="30">
        <v>0</v>
      </c>
      <c r="BQ16" s="28" t="s">
        <v>95</v>
      </c>
    </row>
    <row r="17" spans="2:69" ht="51" x14ac:dyDescent="0.2">
      <c r="B17" s="39" t="s">
        <v>554</v>
      </c>
      <c r="C17" s="39" t="s">
        <v>77</v>
      </c>
      <c r="D17" s="39" t="s">
        <v>602</v>
      </c>
      <c r="E17" s="39"/>
      <c r="F17" s="39" t="s">
        <v>619</v>
      </c>
      <c r="G17" s="41">
        <v>44.841000000000001</v>
      </c>
      <c r="H17" s="41">
        <v>3.4175</v>
      </c>
      <c r="I17" s="39" t="s">
        <v>620</v>
      </c>
      <c r="J17" s="39" t="s">
        <v>164</v>
      </c>
      <c r="K17" s="40">
        <v>40933.004861111112</v>
      </c>
      <c r="L17" s="39" t="s">
        <v>116</v>
      </c>
      <c r="M17" s="39" t="s">
        <v>604</v>
      </c>
      <c r="N17" s="39"/>
      <c r="O17" s="39" t="s">
        <v>85</v>
      </c>
      <c r="P17" s="39"/>
      <c r="Q17" s="41">
        <v>5.6</v>
      </c>
      <c r="R17" s="41">
        <v>0</v>
      </c>
      <c r="S17" s="38">
        <v>2</v>
      </c>
      <c r="T17" s="39" t="s">
        <v>85</v>
      </c>
      <c r="U17" s="39"/>
      <c r="V17" s="39"/>
      <c r="W17" s="39"/>
      <c r="X17" s="39"/>
      <c r="Y17" s="39"/>
      <c r="Z17" s="39"/>
      <c r="AA17" s="39"/>
      <c r="AB17" s="39"/>
      <c r="AC17" s="39"/>
      <c r="AD17" s="41">
        <v>0</v>
      </c>
      <c r="AE17" s="39" t="s">
        <v>621</v>
      </c>
      <c r="AF17" s="39"/>
      <c r="AG17" s="39"/>
      <c r="AH17" s="39"/>
      <c r="AI17" s="39"/>
      <c r="AJ17" s="39"/>
      <c r="AK17" s="39"/>
      <c r="AL17" s="39"/>
      <c r="AM17" s="39"/>
      <c r="AN17" s="39"/>
      <c r="AO17" s="39" t="s">
        <v>89</v>
      </c>
      <c r="AP17" s="39" t="s">
        <v>622</v>
      </c>
      <c r="AQ17" s="40">
        <v>38008.004166666666</v>
      </c>
      <c r="AR17" s="39"/>
      <c r="AS17" s="39" t="s">
        <v>623</v>
      </c>
      <c r="AT17" s="39"/>
      <c r="AU17" s="39"/>
      <c r="AV17" s="39"/>
      <c r="AW17" s="39"/>
      <c r="AX17" s="39"/>
      <c r="AY17" s="39"/>
      <c r="AZ17" s="39"/>
      <c r="BA17" s="39"/>
      <c r="BB17" s="39"/>
      <c r="BC17" s="39"/>
      <c r="BD17" s="28"/>
      <c r="BE17" s="28">
        <v>-93.146240329500003</v>
      </c>
      <c r="BF17" s="28">
        <v>45.107949642299999</v>
      </c>
      <c r="BG17" s="28"/>
      <c r="BH17" s="28"/>
      <c r="BI17" s="28" t="s">
        <v>554</v>
      </c>
      <c r="BJ17" s="28"/>
      <c r="BK17" s="28" t="s">
        <v>624</v>
      </c>
      <c r="BL17" s="28" t="s">
        <v>213</v>
      </c>
      <c r="BM17" s="31">
        <v>43104.450277777774</v>
      </c>
      <c r="BN17" s="28" t="s">
        <v>625</v>
      </c>
      <c r="BO17" s="28" t="s">
        <v>86</v>
      </c>
      <c r="BP17" s="30">
        <v>0</v>
      </c>
      <c r="BQ17" s="28" t="s">
        <v>95</v>
      </c>
    </row>
    <row r="18" spans="2:69" ht="25.5" x14ac:dyDescent="0.2">
      <c r="B18" s="39" t="s">
        <v>626</v>
      </c>
      <c r="C18" s="39" t="s">
        <v>77</v>
      </c>
      <c r="D18" s="39" t="s">
        <v>602</v>
      </c>
      <c r="E18" s="39"/>
      <c r="F18" s="39" t="s">
        <v>627</v>
      </c>
      <c r="G18" s="41">
        <v>21.550999999999998</v>
      </c>
      <c r="H18" s="41">
        <v>143.93629999999999</v>
      </c>
      <c r="I18" s="39"/>
      <c r="J18" s="39" t="s">
        <v>164</v>
      </c>
      <c r="K18" s="40">
        <v>35432.006944444445</v>
      </c>
      <c r="L18" s="39" t="s">
        <v>116</v>
      </c>
      <c r="M18" s="39" t="s">
        <v>617</v>
      </c>
      <c r="N18" s="39"/>
      <c r="O18" s="39"/>
      <c r="P18" s="39"/>
      <c r="Q18" s="41">
        <v>6</v>
      </c>
      <c r="R18" s="41">
        <v>0</v>
      </c>
      <c r="S18" s="38">
        <v>1</v>
      </c>
      <c r="T18" s="39"/>
      <c r="U18" s="39"/>
      <c r="V18" s="39"/>
      <c r="W18" s="39"/>
      <c r="X18" s="39"/>
      <c r="Y18" s="39"/>
      <c r="Z18" s="39"/>
      <c r="AA18" s="39"/>
      <c r="AB18" s="39"/>
      <c r="AC18" s="39"/>
      <c r="AD18" s="41">
        <v>0</v>
      </c>
      <c r="AE18" s="39"/>
      <c r="AF18" s="39"/>
      <c r="AG18" s="39"/>
      <c r="AH18" s="39"/>
      <c r="AI18" s="39"/>
      <c r="AJ18" s="39"/>
      <c r="AK18" s="39"/>
      <c r="AL18" s="39"/>
      <c r="AM18" s="39"/>
      <c r="AN18" s="39"/>
      <c r="AO18" s="39" t="s">
        <v>177</v>
      </c>
      <c r="AP18" s="39" t="s">
        <v>628</v>
      </c>
      <c r="AQ18" s="40">
        <v>35432.006944444445</v>
      </c>
      <c r="AR18" s="39"/>
      <c r="AS18" s="39" t="s">
        <v>629</v>
      </c>
      <c r="AT18" s="39"/>
      <c r="AU18" s="39"/>
      <c r="AV18" s="39"/>
      <c r="AW18" s="39"/>
      <c r="AX18" s="39"/>
      <c r="AY18" s="39"/>
      <c r="AZ18" s="39"/>
      <c r="BA18" s="39"/>
      <c r="BB18" s="39"/>
      <c r="BC18" s="39"/>
      <c r="BD18" s="28"/>
      <c r="BE18" s="28">
        <v>-94.082302744900005</v>
      </c>
      <c r="BF18" s="28">
        <v>45.246159087800002</v>
      </c>
      <c r="BG18" s="28"/>
      <c r="BH18" s="28"/>
      <c r="BI18" s="28" t="s">
        <v>626</v>
      </c>
      <c r="BJ18" s="28"/>
      <c r="BK18" s="28"/>
      <c r="BL18" s="28" t="s">
        <v>143</v>
      </c>
      <c r="BM18" s="31">
        <v>43102.484201388892</v>
      </c>
      <c r="BN18" s="28" t="s">
        <v>630</v>
      </c>
      <c r="BO18" s="28" t="s">
        <v>86</v>
      </c>
      <c r="BP18" s="30">
        <v>0</v>
      </c>
      <c r="BQ18" s="28" t="s">
        <v>95</v>
      </c>
    </row>
  </sheetData>
  <dataValidations count="13">
    <dataValidation type="list" allowBlank="1" showInputMessage="1" showErrorMessage="1" sqref="C8 C10 C13 C15">
      <formula1>HydStrucStatus</formula1>
    </dataValidation>
    <dataValidation type="list" allowBlank="1" showInputMessage="1" showErrorMessage="1" sqref="C14 C7 C9 C11:C12 C16:C18">
      <formula1>HydStrucStatus</formula1>
    </dataValidation>
    <dataValidation type="list" allowBlank="1" showInputMessage="1" showErrorMessage="1" sqref="D7:D18">
      <formula1>HydStrucClassCode</formula1>
    </dataValidation>
    <dataValidation type="list" allowBlank="1" showInputMessage="1" showErrorMessage="1" sqref="T7:T18">
      <formula1>RingMat</formula1>
    </dataValidation>
    <dataValidation type="list" allowBlank="1" showInputMessage="1" showErrorMessage="1" sqref="U7:U18">
      <formula1>RiprapClass</formula1>
    </dataValidation>
    <dataValidation type="list" allowBlank="1" showInputMessage="1" showErrorMessage="1" sqref="M7:M18">
      <formula1>StrucType</formula1>
    </dataValidation>
    <dataValidation type="list" allowBlank="1" showInputMessage="1" showErrorMessage="1" sqref="N7:N18">
      <formula1>GrateType</formula1>
    </dataValidation>
    <dataValidation type="list" allowBlank="1" showInputMessage="1" showErrorMessage="1" sqref="O7:O18">
      <formula1>MatStructure</formula1>
    </dataValidation>
    <dataValidation type="list" allowBlank="1" showInputMessage="1" showErrorMessage="1" sqref="AG7:AG18">
      <formula1>RepairOrg</formula1>
    </dataValidation>
    <dataValidation type="list" allowBlank="1" showInputMessage="1" showErrorMessage="1" sqref="V7:V18">
      <formula1>SPCDMade</formula1>
    </dataValidation>
    <dataValidation type="list" allowBlank="1" showInputMessage="1" showErrorMessage="1" sqref="X7:X18">
      <formula1>SPCDSkimmer</formula1>
    </dataValidation>
    <dataValidation type="list" allowBlank="1" showInputMessage="1" showErrorMessage="1" sqref="J7:J18">
      <formula1>RoadwayType</formula1>
    </dataValidation>
    <dataValidation type="list" allowBlank="1" showInputMessage="1" showErrorMessage="1" sqref="BK7:BK18">
      <formula1>TrafficDirection</formula1>
    </dataValidation>
  </dataValidations>
  <hyperlinks>
    <hyperlink ref="C3" location="HydStrucStatus" display="HydStrucStatus"/>
    <hyperlink ref="D3" location="HydStrucClassCode" display="HydStrucClassCode"/>
    <hyperlink ref="T3" location="RingMat" display="RingMat"/>
    <hyperlink ref="U3" location="RiprapClass" display="RiprapClass"/>
    <hyperlink ref="M3" location="StrucType" display="StrucType"/>
    <hyperlink ref="N3" location="GrateType" display="GrateType"/>
    <hyperlink ref="O3" location="MatStructure" display="MatStructure"/>
    <hyperlink ref="AG3" location="RepairOrg" display="RepairOrg"/>
    <hyperlink ref="V3" location="SPCDMade" display="SPCDMade"/>
    <hyperlink ref="X3" location="SPCDSkimmer" display="SPCDSkimmer"/>
    <hyperlink ref="J3" location="RoadwayType" display="RoadwayType"/>
    <hyperlink ref="BK3" location="TrafficDirection" display="TrafficDirection"/>
  </hyperlinks>
  <pageMargins left="0.7" right="0.7" top="0.75" bottom="0.75" header="0.3" footer="0.3"/>
  <pageSetup orientation="portrait"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M21"/>
  <sheetViews>
    <sheetView workbookViewId="0">
      <selection activeCell="A13" activeCellId="2" sqref="A5 A9 A13"/>
    </sheetView>
  </sheetViews>
  <sheetFormatPr defaultRowHeight="12.75" x14ac:dyDescent="0.2"/>
  <cols>
    <col min="1" max="1" width="38.28515625" customWidth="1"/>
    <col min="2" max="2" width="20.7109375" style="49" customWidth="1"/>
    <col min="3" max="27" width="23.140625" style="49" customWidth="1"/>
    <col min="28" max="32" width="23.140625" style="5" customWidth="1"/>
    <col min="33" max="43" width="16.42578125" style="5" customWidth="1"/>
    <col min="44" max="49" width="23.7109375" style="49" customWidth="1"/>
    <col min="50" max="50" width="9.140625" style="49" customWidth="1"/>
    <col min="51" max="65" width="9.140625" style="49"/>
  </cols>
  <sheetData>
    <row r="1" spans="1:65" ht="71.25" customHeight="1" thickBot="1" x14ac:dyDescent="0.25">
      <c r="A1" s="138" t="s">
        <v>1017</v>
      </c>
      <c r="B1" s="61" t="s">
        <v>664</v>
      </c>
      <c r="C1" s="60" t="s">
        <v>663</v>
      </c>
      <c r="D1" s="59" t="s">
        <v>740</v>
      </c>
      <c r="E1" s="62" t="s">
        <v>684</v>
      </c>
      <c r="K1" s="5"/>
      <c r="L1" s="5"/>
      <c r="AR1" s="89"/>
      <c r="AS1" s="119"/>
      <c r="BM1"/>
    </row>
    <row r="2" spans="1:65" ht="82.5" customHeight="1" x14ac:dyDescent="0.2">
      <c r="A2" s="140" t="s">
        <v>1093</v>
      </c>
      <c r="B2" s="5"/>
      <c r="C2" s="5"/>
      <c r="D2" s="5"/>
      <c r="E2" s="5"/>
      <c r="F2" s="5"/>
      <c r="G2" s="5"/>
      <c r="H2" s="5"/>
      <c r="I2" s="5"/>
      <c r="J2" s="5"/>
      <c r="K2" s="5"/>
      <c r="L2" s="5"/>
      <c r="AR2" s="22"/>
      <c r="AS2" s="22"/>
      <c r="AT2" s="47"/>
      <c r="AU2" s="47"/>
    </row>
    <row r="3" spans="1:65" s="149" customFormat="1" ht="33" customHeight="1" x14ac:dyDescent="0.2">
      <c r="A3" s="151" t="s">
        <v>1159</v>
      </c>
      <c r="B3" s="5"/>
      <c r="C3" s="5"/>
      <c r="D3" s="5"/>
      <c r="E3" s="5"/>
      <c r="F3" s="5"/>
      <c r="G3" s="5"/>
      <c r="H3" s="5"/>
      <c r="I3" s="5"/>
      <c r="J3" s="5"/>
      <c r="K3" s="5"/>
      <c r="L3" s="5"/>
      <c r="M3" s="49"/>
      <c r="N3" s="49"/>
      <c r="O3" s="49"/>
      <c r="P3" s="49"/>
      <c r="Q3" s="49"/>
      <c r="R3" s="49"/>
      <c r="S3" s="49"/>
      <c r="T3" s="49"/>
      <c r="U3" s="49"/>
      <c r="V3" s="49"/>
      <c r="W3" s="49"/>
      <c r="X3" s="49"/>
      <c r="Y3" s="49"/>
      <c r="Z3" s="49"/>
      <c r="AA3" s="49"/>
      <c r="AB3" s="5"/>
      <c r="AC3" s="5"/>
      <c r="AD3" s="5"/>
      <c r="AE3" s="5"/>
      <c r="AF3" s="5"/>
      <c r="AG3" s="5"/>
      <c r="AH3" s="5"/>
      <c r="AI3" s="5"/>
      <c r="AJ3" s="5"/>
      <c r="AK3" s="5"/>
      <c r="AL3" s="5"/>
      <c r="AM3" s="5"/>
      <c r="AN3" s="5"/>
      <c r="AO3" s="5"/>
      <c r="AP3" s="5"/>
      <c r="AQ3" s="5"/>
      <c r="AR3" s="22"/>
      <c r="AS3" s="22"/>
      <c r="AT3" s="47"/>
      <c r="AU3" s="47"/>
      <c r="AV3" s="49"/>
      <c r="AW3" s="49"/>
      <c r="AX3" s="49"/>
      <c r="AY3" s="49"/>
      <c r="AZ3" s="49"/>
      <c r="BA3" s="49"/>
      <c r="BB3" s="49"/>
      <c r="BC3" s="49"/>
      <c r="BD3" s="49"/>
      <c r="BE3" s="49"/>
      <c r="BF3" s="49"/>
      <c r="BG3" s="49"/>
      <c r="BH3" s="49"/>
      <c r="BI3" s="49"/>
      <c r="BJ3" s="49"/>
      <c r="BK3" s="49"/>
      <c r="BL3" s="49"/>
      <c r="BM3" s="49"/>
    </row>
    <row r="4" spans="1:65" s="55" customFormat="1" ht="63.75" customHeight="1" x14ac:dyDescent="0.2">
      <c r="A4" s="146" t="s">
        <v>759</v>
      </c>
      <c r="B4" s="124" t="s">
        <v>661</v>
      </c>
      <c r="C4" s="125" t="s">
        <v>703</v>
      </c>
      <c r="D4" s="125" t="s">
        <v>657</v>
      </c>
      <c r="E4" s="125" t="s">
        <v>659</v>
      </c>
      <c r="F4" s="125" t="s">
        <v>942</v>
      </c>
      <c r="G4" s="124" t="s">
        <v>633</v>
      </c>
      <c r="H4" s="124" t="s">
        <v>662</v>
      </c>
      <c r="I4" s="125" t="s">
        <v>685</v>
      </c>
      <c r="J4" s="125" t="s">
        <v>741</v>
      </c>
      <c r="K4" s="125" t="s">
        <v>723</v>
      </c>
      <c r="L4" s="125" t="s">
        <v>689</v>
      </c>
      <c r="M4" s="126" t="s">
        <v>651</v>
      </c>
      <c r="N4" s="126" t="s">
        <v>637</v>
      </c>
      <c r="O4" s="126" t="s">
        <v>638</v>
      </c>
      <c r="P4" s="126" t="s">
        <v>640</v>
      </c>
      <c r="Q4" s="126" t="s">
        <v>727</v>
      </c>
      <c r="R4" s="127" t="s">
        <v>682</v>
      </c>
      <c r="S4" s="126" t="s">
        <v>650</v>
      </c>
      <c r="T4" s="126" t="s">
        <v>704</v>
      </c>
      <c r="U4" s="127" t="s">
        <v>694</v>
      </c>
      <c r="V4" s="127" t="s">
        <v>666</v>
      </c>
      <c r="W4" s="127" t="s">
        <v>695</v>
      </c>
      <c r="X4" s="127" t="s">
        <v>699</v>
      </c>
      <c r="Y4" s="127" t="s">
        <v>698</v>
      </c>
      <c r="Z4" s="127" t="s">
        <v>697</v>
      </c>
      <c r="AA4" s="127" t="s">
        <v>716</v>
      </c>
      <c r="AB4" s="126" t="s">
        <v>728</v>
      </c>
      <c r="AC4" s="126" t="s">
        <v>731</v>
      </c>
      <c r="AD4" s="126" t="s">
        <v>733</v>
      </c>
      <c r="AE4" s="126" t="s">
        <v>735</v>
      </c>
      <c r="AF4" s="126" t="s">
        <v>737</v>
      </c>
      <c r="AG4" s="126" t="s">
        <v>744</v>
      </c>
      <c r="AH4" s="126" t="s">
        <v>745</v>
      </c>
      <c r="AI4" s="124" t="s">
        <v>748</v>
      </c>
      <c r="AJ4" s="124" t="s">
        <v>749</v>
      </c>
      <c r="AK4" s="124" t="s">
        <v>750</v>
      </c>
      <c r="AL4" s="124" t="s">
        <v>751</v>
      </c>
      <c r="AM4" s="124" t="s">
        <v>752</v>
      </c>
      <c r="AN4" s="124" t="s">
        <v>753</v>
      </c>
      <c r="AO4" s="124" t="s">
        <v>754</v>
      </c>
      <c r="AP4" s="126" t="s">
        <v>756</v>
      </c>
      <c r="AQ4" s="126" t="s">
        <v>757</v>
      </c>
      <c r="AR4" s="132" t="s">
        <v>1009</v>
      </c>
      <c r="AS4" s="119" t="s">
        <v>1005</v>
      </c>
      <c r="AT4" s="127" t="s">
        <v>720</v>
      </c>
      <c r="AU4" s="127" t="s">
        <v>721</v>
      </c>
      <c r="AV4" s="127" t="s">
        <v>725</v>
      </c>
      <c r="AW4" s="127" t="s">
        <v>724</v>
      </c>
      <c r="AX4" s="56"/>
      <c r="AY4" s="56"/>
      <c r="AZ4" s="56"/>
      <c r="BA4" s="56"/>
      <c r="BB4" s="56"/>
      <c r="BC4" s="56"/>
      <c r="BD4" s="56"/>
      <c r="BE4" s="56"/>
      <c r="BF4" s="56"/>
      <c r="BG4" s="56"/>
      <c r="BH4" s="56"/>
      <c r="BI4" s="56"/>
      <c r="BJ4" s="56"/>
      <c r="BK4" s="56"/>
      <c r="BL4" s="56"/>
      <c r="BM4" s="56"/>
    </row>
    <row r="5" spans="1:65" s="80" customFormat="1" ht="52.5" thickBot="1" x14ac:dyDescent="0.3">
      <c r="A5" s="147" t="s">
        <v>1107</v>
      </c>
      <c r="B5" s="136" t="s">
        <v>702</v>
      </c>
      <c r="C5" s="136" t="s">
        <v>692</v>
      </c>
      <c r="D5" s="136" t="s">
        <v>691</v>
      </c>
      <c r="E5" s="100" t="s">
        <v>385</v>
      </c>
      <c r="F5" s="136" t="s">
        <v>722</v>
      </c>
      <c r="G5" s="100" t="s">
        <v>632</v>
      </c>
      <c r="H5" s="100" t="s">
        <v>634</v>
      </c>
      <c r="I5" s="100" t="s">
        <v>635</v>
      </c>
      <c r="J5" s="135" t="s">
        <v>693</v>
      </c>
      <c r="K5" s="100" t="s">
        <v>709</v>
      </c>
      <c r="L5" s="100" t="s">
        <v>636</v>
      </c>
      <c r="M5" s="133" t="s">
        <v>683</v>
      </c>
      <c r="N5" s="133" t="s">
        <v>690</v>
      </c>
      <c r="O5" s="134" t="s">
        <v>639</v>
      </c>
      <c r="P5" s="134" t="s">
        <v>641</v>
      </c>
      <c r="Q5" s="134" t="s">
        <v>726</v>
      </c>
      <c r="R5" s="134" t="s">
        <v>713</v>
      </c>
      <c r="S5" s="133" t="s">
        <v>669</v>
      </c>
      <c r="T5" s="134" t="s">
        <v>714</v>
      </c>
      <c r="U5" s="133" t="s">
        <v>668</v>
      </c>
      <c r="V5" s="133" t="s">
        <v>665</v>
      </c>
      <c r="W5" s="133" t="s">
        <v>670</v>
      </c>
      <c r="X5" s="133" t="s">
        <v>672</v>
      </c>
      <c r="Y5" s="133" t="s">
        <v>706</v>
      </c>
      <c r="Z5" s="133" t="s">
        <v>707</v>
      </c>
      <c r="AA5" s="133" t="s">
        <v>717</v>
      </c>
      <c r="AB5" s="133" t="s">
        <v>729</v>
      </c>
      <c r="AC5" s="134" t="s">
        <v>730</v>
      </c>
      <c r="AD5" s="134" t="s">
        <v>732</v>
      </c>
      <c r="AE5" s="134" t="s">
        <v>734</v>
      </c>
      <c r="AF5" s="133" t="s">
        <v>736</v>
      </c>
      <c r="AG5" s="137" t="s">
        <v>746</v>
      </c>
      <c r="AH5" s="137" t="s">
        <v>747</v>
      </c>
      <c r="AI5" s="137" t="s">
        <v>755</v>
      </c>
      <c r="AJ5" s="137" t="s">
        <v>749</v>
      </c>
      <c r="AK5" s="137" t="s">
        <v>750</v>
      </c>
      <c r="AL5" s="137" t="s">
        <v>751</v>
      </c>
      <c r="AM5" s="137" t="s">
        <v>752</v>
      </c>
      <c r="AN5" s="137" t="s">
        <v>753</v>
      </c>
      <c r="AO5" s="137" t="s">
        <v>754</v>
      </c>
      <c r="AP5" s="137" t="s">
        <v>738</v>
      </c>
      <c r="AQ5" s="137" t="s">
        <v>739</v>
      </c>
      <c r="AR5" s="49" t="s">
        <v>1007</v>
      </c>
      <c r="AS5" s="49" t="s">
        <v>680</v>
      </c>
      <c r="AT5" s="135" t="s">
        <v>681</v>
      </c>
      <c r="AU5" s="135" t="s">
        <v>677</v>
      </c>
      <c r="AV5" s="136" t="s">
        <v>700</v>
      </c>
      <c r="AW5" s="136" t="s">
        <v>701</v>
      </c>
      <c r="AX5" s="49"/>
      <c r="AY5" s="49"/>
      <c r="AZ5" s="49"/>
      <c r="BA5" s="49"/>
      <c r="BB5" s="49"/>
      <c r="BC5" s="49"/>
      <c r="BD5" s="49"/>
      <c r="BE5" s="49"/>
      <c r="BF5" s="49"/>
      <c r="BG5" s="49"/>
      <c r="BH5" s="49"/>
      <c r="BI5" s="49"/>
      <c r="BJ5" s="49"/>
      <c r="BK5" s="49"/>
      <c r="BL5" s="49"/>
      <c r="BM5" s="49"/>
    </row>
    <row r="6" spans="1:65" s="48" customFormat="1" ht="36.75" thickBot="1" x14ac:dyDescent="0.3">
      <c r="A6" s="148" t="s">
        <v>1101</v>
      </c>
      <c r="B6" s="36" t="s">
        <v>346</v>
      </c>
      <c r="C6" s="36" t="s">
        <v>347</v>
      </c>
      <c r="D6" s="36" t="s">
        <v>3</v>
      </c>
      <c r="E6" s="36" t="s">
        <v>1</v>
      </c>
      <c r="F6" s="36" t="s">
        <v>540</v>
      </c>
      <c r="G6" s="36" t="s">
        <v>348</v>
      </c>
      <c r="H6" s="36" t="s">
        <v>349</v>
      </c>
      <c r="I6" s="36" t="s">
        <v>350</v>
      </c>
      <c r="J6" s="36" t="s">
        <v>351</v>
      </c>
      <c r="K6" s="36" t="s">
        <v>352</v>
      </c>
      <c r="L6" s="36" t="s">
        <v>353</v>
      </c>
      <c r="M6" s="36" t="s">
        <v>354</v>
      </c>
      <c r="N6" s="36" t="s">
        <v>355</v>
      </c>
      <c r="O6" s="36" t="s">
        <v>356</v>
      </c>
      <c r="P6" s="36" t="s">
        <v>357</v>
      </c>
      <c r="Q6" s="36" t="s">
        <v>360</v>
      </c>
      <c r="R6" s="36" t="s">
        <v>364</v>
      </c>
      <c r="S6" s="36" t="s">
        <v>365</v>
      </c>
      <c r="T6" s="36" t="s">
        <v>366</v>
      </c>
      <c r="U6" s="36" t="s">
        <v>367</v>
      </c>
      <c r="V6" s="36" t="s">
        <v>368</v>
      </c>
      <c r="W6" s="36" t="s">
        <v>370</v>
      </c>
      <c r="X6" s="36" t="s">
        <v>373</v>
      </c>
      <c r="Y6" s="36" t="s">
        <v>375</v>
      </c>
      <c r="Z6" s="36" t="s">
        <v>376</v>
      </c>
      <c r="AA6" s="36" t="s">
        <v>32</v>
      </c>
      <c r="AB6" s="90" t="s">
        <v>541</v>
      </c>
      <c r="AC6" s="90" t="s">
        <v>542</v>
      </c>
      <c r="AD6" s="90" t="s">
        <v>543</v>
      </c>
      <c r="AE6" s="90" t="s">
        <v>544</v>
      </c>
      <c r="AF6" s="90" t="s">
        <v>378</v>
      </c>
      <c r="AG6" s="91"/>
      <c r="AH6" s="91"/>
      <c r="AI6" s="91"/>
      <c r="AJ6" s="91"/>
      <c r="AK6" s="91"/>
      <c r="AL6" s="91"/>
      <c r="AM6" s="91"/>
      <c r="AN6" s="91"/>
      <c r="AO6" s="91"/>
      <c r="AP6" s="91"/>
      <c r="AQ6" s="91"/>
      <c r="AR6" s="36" t="s">
        <v>379</v>
      </c>
      <c r="AS6" s="36" t="s">
        <v>380</v>
      </c>
      <c r="AT6" s="36" t="s">
        <v>31</v>
      </c>
      <c r="AU6" s="36" t="s">
        <v>74</v>
      </c>
      <c r="AV6" s="36" t="s">
        <v>70</v>
      </c>
      <c r="AW6" s="36" t="s">
        <v>71</v>
      </c>
      <c r="AX6" s="50"/>
      <c r="AY6" s="50"/>
      <c r="AZ6" s="50"/>
      <c r="BA6" s="50"/>
      <c r="BB6" s="50"/>
      <c r="BC6" s="50"/>
      <c r="BD6" s="50"/>
      <c r="BE6" s="50"/>
      <c r="BF6" s="50"/>
      <c r="BG6" s="50"/>
      <c r="BH6" s="50"/>
      <c r="BI6" s="50"/>
      <c r="BJ6" s="50"/>
      <c r="BK6" s="50"/>
      <c r="BL6" s="50"/>
      <c r="BM6" s="50"/>
    </row>
    <row r="7" spans="1:65" s="48" customFormat="1" x14ac:dyDescent="0.2">
      <c r="A7" s="58"/>
      <c r="B7" s="49"/>
      <c r="C7" s="49"/>
      <c r="D7" s="49"/>
      <c r="E7" s="49"/>
      <c r="F7" s="49"/>
      <c r="G7" s="49"/>
      <c r="H7" s="49"/>
      <c r="I7" s="49"/>
      <c r="J7" s="49"/>
      <c r="K7" s="49"/>
      <c r="L7" s="49"/>
      <c r="M7" s="49"/>
      <c r="N7" s="49"/>
      <c r="O7" s="49"/>
      <c r="P7" s="49"/>
      <c r="Q7" s="49"/>
      <c r="R7" s="49"/>
      <c r="S7" s="49"/>
      <c r="T7" s="49"/>
      <c r="U7" s="49"/>
      <c r="V7" s="49"/>
      <c r="W7" s="49"/>
      <c r="X7" s="49"/>
      <c r="Y7" s="49"/>
      <c r="Z7" s="49"/>
      <c r="AA7" s="49"/>
      <c r="AB7" s="5"/>
      <c r="AC7" s="5"/>
      <c r="AD7" s="5"/>
      <c r="AE7" s="5"/>
      <c r="AF7" s="5"/>
      <c r="AG7" s="5"/>
      <c r="AH7" s="5"/>
      <c r="AI7" s="5"/>
      <c r="AJ7" s="5"/>
      <c r="AK7" s="5"/>
      <c r="AL7" s="5"/>
      <c r="AM7" s="5"/>
      <c r="AN7" s="5"/>
      <c r="AO7" s="5"/>
      <c r="AP7" s="5"/>
      <c r="AQ7" s="5"/>
      <c r="AR7" s="49"/>
      <c r="AS7" s="49"/>
      <c r="AT7" s="49"/>
      <c r="AU7" s="49"/>
      <c r="AV7" s="49"/>
      <c r="AW7" s="49"/>
      <c r="AX7" s="50"/>
      <c r="AY7" s="50"/>
      <c r="AZ7" s="50"/>
      <c r="BA7" s="50"/>
      <c r="BB7" s="50"/>
      <c r="BC7" s="50"/>
      <c r="BD7" s="50"/>
      <c r="BE7" s="50"/>
      <c r="BF7" s="50"/>
      <c r="BG7" s="50"/>
      <c r="BH7" s="50"/>
      <c r="BI7" s="50"/>
      <c r="BJ7" s="50"/>
      <c r="BK7" s="50"/>
      <c r="BL7" s="50"/>
      <c r="BM7" s="50"/>
    </row>
    <row r="8" spans="1:65" s="48" customFormat="1" x14ac:dyDescent="0.2">
      <c r="A8" s="58"/>
      <c r="B8" s="49"/>
      <c r="C8" s="49"/>
      <c r="D8" s="49"/>
      <c r="E8" s="49"/>
      <c r="F8" s="49"/>
      <c r="G8" s="49"/>
      <c r="H8" s="49"/>
      <c r="I8" s="49"/>
      <c r="J8" s="49"/>
      <c r="K8" s="49"/>
      <c r="L8" s="49"/>
      <c r="M8" s="49"/>
      <c r="N8" s="49"/>
      <c r="O8" s="49"/>
      <c r="P8" s="49"/>
      <c r="Q8" s="49"/>
      <c r="R8" s="49"/>
      <c r="S8" s="49"/>
      <c r="T8" s="49"/>
      <c r="U8" s="49"/>
      <c r="V8" s="49"/>
      <c r="W8" s="49"/>
      <c r="X8" s="49"/>
      <c r="Y8" s="49"/>
      <c r="Z8" s="49"/>
      <c r="AA8" s="49"/>
      <c r="AB8" s="5"/>
      <c r="AC8" s="5"/>
      <c r="AD8" s="5"/>
      <c r="AE8" s="5"/>
      <c r="AF8" s="5"/>
      <c r="AG8" s="5"/>
      <c r="AH8" s="5"/>
      <c r="AI8" s="5"/>
      <c r="AJ8" s="5"/>
      <c r="AK8" s="5"/>
      <c r="AL8" s="5"/>
      <c r="AM8" s="5"/>
      <c r="AN8" s="5"/>
      <c r="AO8" s="5"/>
      <c r="AP8" s="5"/>
      <c r="AQ8" s="5"/>
      <c r="AR8" s="49"/>
      <c r="AS8" s="49"/>
      <c r="AT8" s="49"/>
      <c r="AU8" s="49"/>
      <c r="AV8" s="49"/>
      <c r="AW8" s="49"/>
      <c r="AX8" s="50"/>
      <c r="AY8" s="50"/>
      <c r="AZ8" s="50"/>
      <c r="BA8" s="50"/>
      <c r="BB8" s="50"/>
      <c r="BC8" s="50"/>
      <c r="BD8" s="50"/>
      <c r="BE8" s="50"/>
      <c r="BF8" s="50"/>
      <c r="BG8" s="50"/>
      <c r="BH8" s="50"/>
      <c r="BI8" s="50"/>
      <c r="BJ8" s="50"/>
      <c r="BK8" s="50"/>
      <c r="BL8" s="50"/>
      <c r="BM8" s="50"/>
    </row>
    <row r="9" spans="1:65" s="48" customFormat="1" ht="13.5" thickBot="1" x14ac:dyDescent="0.25">
      <c r="A9" s="58"/>
      <c r="C9" s="49"/>
      <c r="D9" s="49"/>
      <c r="E9" s="49"/>
      <c r="F9" s="49"/>
      <c r="G9" s="49"/>
      <c r="H9" s="49"/>
      <c r="I9" s="49"/>
      <c r="J9" s="49"/>
      <c r="K9" s="49"/>
      <c r="L9" s="49"/>
      <c r="M9" s="49"/>
      <c r="N9" s="49"/>
      <c r="O9" s="49"/>
      <c r="P9" s="49"/>
      <c r="Q9" s="49"/>
      <c r="R9" s="49"/>
      <c r="S9" s="49"/>
      <c r="T9" s="49"/>
      <c r="U9" s="49"/>
      <c r="V9" s="49"/>
      <c r="W9" s="49"/>
      <c r="X9" s="49"/>
      <c r="Y9" s="49"/>
      <c r="Z9" s="49"/>
      <c r="AA9" s="49"/>
      <c r="AB9" s="5"/>
      <c r="AC9" s="5"/>
      <c r="AD9" s="5"/>
      <c r="AE9" s="5"/>
      <c r="AF9" s="5"/>
      <c r="AG9" s="5"/>
      <c r="AH9" s="5"/>
      <c r="AI9" s="5"/>
      <c r="AJ9" s="5"/>
      <c r="AK9" s="5"/>
      <c r="AL9" s="5"/>
      <c r="AM9" s="5"/>
      <c r="AN9" s="5"/>
      <c r="AO9" s="5"/>
      <c r="AP9" s="5"/>
      <c r="AQ9" s="5"/>
      <c r="AR9" s="49"/>
      <c r="AS9" s="49"/>
      <c r="AT9" s="49"/>
      <c r="AU9" s="49"/>
      <c r="AV9" s="49"/>
      <c r="AW9" s="49"/>
      <c r="AX9" s="50"/>
      <c r="AY9" s="50"/>
      <c r="AZ9" s="50"/>
      <c r="BA9" s="50"/>
      <c r="BB9" s="50"/>
      <c r="BC9" s="50"/>
      <c r="BD9" s="50"/>
      <c r="BE9" s="50"/>
      <c r="BF9" s="50"/>
      <c r="BG9" s="50"/>
      <c r="BH9" s="50"/>
      <c r="BI9" s="50"/>
      <c r="BJ9" s="50"/>
      <c r="BK9" s="50"/>
      <c r="BL9" s="50"/>
      <c r="BM9" s="50"/>
    </row>
    <row r="10" spans="1:65" s="48" customFormat="1" ht="36.75" thickBot="1" x14ac:dyDescent="0.3">
      <c r="A10" s="148" t="s">
        <v>1102</v>
      </c>
      <c r="B10" s="36" t="s">
        <v>346</v>
      </c>
      <c r="C10" s="36" t="s">
        <v>347</v>
      </c>
      <c r="D10" s="36" t="s">
        <v>3</v>
      </c>
      <c r="E10" s="36" t="s">
        <v>1</v>
      </c>
      <c r="F10" s="36" t="s">
        <v>540</v>
      </c>
      <c r="G10" s="36" t="s">
        <v>348</v>
      </c>
      <c r="H10" s="36" t="s">
        <v>349</v>
      </c>
      <c r="I10" s="36" t="s">
        <v>350</v>
      </c>
      <c r="J10" s="36" t="s">
        <v>351</v>
      </c>
      <c r="K10" s="36" t="s">
        <v>352</v>
      </c>
      <c r="L10" s="36" t="s">
        <v>353</v>
      </c>
      <c r="M10" s="36" t="s">
        <v>354</v>
      </c>
      <c r="N10" s="36" t="s">
        <v>355</v>
      </c>
      <c r="O10" s="36" t="s">
        <v>356</v>
      </c>
      <c r="P10" s="36" t="s">
        <v>357</v>
      </c>
      <c r="Q10" s="36" t="s">
        <v>360</v>
      </c>
      <c r="R10" s="36" t="s">
        <v>364</v>
      </c>
      <c r="S10" s="36" t="s">
        <v>365</v>
      </c>
      <c r="T10" s="36" t="s">
        <v>366</v>
      </c>
      <c r="U10" s="36" t="s">
        <v>367</v>
      </c>
      <c r="V10" s="36" t="s">
        <v>368</v>
      </c>
      <c r="W10" s="36" t="s">
        <v>370</v>
      </c>
      <c r="X10" s="36" t="s">
        <v>373</v>
      </c>
      <c r="Y10" s="36" t="s">
        <v>375</v>
      </c>
      <c r="Z10" s="36" t="s">
        <v>376</v>
      </c>
      <c r="AA10" s="36" t="s">
        <v>32</v>
      </c>
      <c r="AB10" s="36" t="s">
        <v>541</v>
      </c>
      <c r="AC10" s="36" t="s">
        <v>542</v>
      </c>
      <c r="AD10" s="36" t="s">
        <v>543</v>
      </c>
      <c r="AE10" s="36" t="s">
        <v>544</v>
      </c>
      <c r="AF10" s="36" t="s">
        <v>378</v>
      </c>
      <c r="AG10" s="91"/>
      <c r="AH10" s="91"/>
      <c r="AI10" s="91"/>
      <c r="AJ10" s="91"/>
      <c r="AK10" s="91"/>
      <c r="AL10" s="91"/>
      <c r="AM10" s="91"/>
      <c r="AN10" s="91"/>
      <c r="AO10" s="91"/>
      <c r="AP10" s="91"/>
      <c r="AQ10" s="91"/>
      <c r="AR10" s="36" t="s">
        <v>379</v>
      </c>
      <c r="AS10" s="36" t="s">
        <v>380</v>
      </c>
      <c r="AT10" s="36" t="s">
        <v>31</v>
      </c>
      <c r="AU10" s="36" t="s">
        <v>74</v>
      </c>
      <c r="AV10" s="36" t="s">
        <v>70</v>
      </c>
      <c r="AW10" s="36" t="s">
        <v>71</v>
      </c>
      <c r="AX10" s="50"/>
      <c r="AY10" s="50"/>
      <c r="AZ10" s="50"/>
      <c r="BA10" s="50"/>
      <c r="BB10" s="50"/>
      <c r="BC10" s="50"/>
      <c r="BD10" s="50"/>
      <c r="BE10" s="50"/>
      <c r="BF10" s="50"/>
      <c r="BG10" s="50"/>
      <c r="BH10" s="50"/>
      <c r="BI10" s="50"/>
      <c r="BJ10" s="50"/>
      <c r="BK10" s="50"/>
      <c r="BL10" s="50"/>
      <c r="BM10" s="50"/>
    </row>
    <row r="11" spans="1:65" s="48" customFormat="1" x14ac:dyDescent="0.2">
      <c r="B11" s="49"/>
      <c r="C11" s="49"/>
      <c r="D11" s="49"/>
      <c r="E11" s="49"/>
      <c r="F11" s="49"/>
      <c r="G11" s="49"/>
      <c r="H11" s="49"/>
      <c r="I11" s="49"/>
      <c r="J11" s="49"/>
      <c r="K11" s="49"/>
      <c r="L11" s="49"/>
      <c r="M11" s="49"/>
      <c r="N11" s="49"/>
      <c r="O11" s="49"/>
      <c r="P11" s="49"/>
      <c r="Q11" s="49"/>
      <c r="R11" s="49"/>
      <c r="S11" s="49"/>
      <c r="T11" s="49"/>
      <c r="U11" s="49"/>
      <c r="V11" s="49"/>
      <c r="W11" s="49"/>
      <c r="X11" s="49"/>
      <c r="Y11" s="49"/>
      <c r="Z11" s="49"/>
      <c r="AA11" s="49"/>
      <c r="AB11" s="5"/>
      <c r="AC11" s="5"/>
      <c r="AD11" s="5"/>
      <c r="AE11" s="5"/>
      <c r="AF11" s="5"/>
      <c r="AG11" s="5"/>
      <c r="AH11" s="5"/>
      <c r="AI11" s="5"/>
      <c r="AJ11" s="5"/>
      <c r="AK11" s="5"/>
      <c r="AL11" s="5"/>
      <c r="AM11" s="5"/>
      <c r="AN11" s="5"/>
      <c r="AO11" s="5"/>
      <c r="AP11" s="5"/>
      <c r="AQ11" s="5"/>
      <c r="AR11" s="49"/>
      <c r="AS11" s="49"/>
      <c r="AT11" s="49"/>
      <c r="AU11" s="49"/>
      <c r="AV11" s="49"/>
      <c r="AW11" s="49"/>
      <c r="AX11" s="50"/>
      <c r="AY11" s="50"/>
      <c r="AZ11" s="50"/>
      <c r="BA11" s="50"/>
      <c r="BB11" s="50"/>
      <c r="BC11" s="50"/>
      <c r="BD11" s="50"/>
      <c r="BE11" s="50"/>
      <c r="BF11" s="50"/>
      <c r="BG11" s="50"/>
      <c r="BH11" s="50"/>
      <c r="BI11" s="50"/>
      <c r="BJ11" s="50"/>
      <c r="BK11" s="50"/>
      <c r="BL11" s="50"/>
      <c r="BM11" s="50"/>
    </row>
    <row r="12" spans="1:65" s="48" customFormat="1" x14ac:dyDescent="0.2">
      <c r="A12" s="58"/>
      <c r="B12" s="49"/>
      <c r="C12" s="49"/>
      <c r="D12" s="49"/>
      <c r="E12" s="49"/>
      <c r="F12" s="49"/>
      <c r="G12" s="49"/>
      <c r="H12" s="49"/>
      <c r="I12" s="49"/>
      <c r="J12" s="49"/>
      <c r="K12" s="49"/>
      <c r="L12" s="49"/>
      <c r="M12" s="49"/>
      <c r="N12" s="49"/>
      <c r="O12" s="49"/>
      <c r="P12" s="49"/>
      <c r="Q12" s="49"/>
      <c r="R12" s="49"/>
      <c r="S12" s="49"/>
      <c r="T12" s="49"/>
      <c r="U12" s="49"/>
      <c r="V12" s="49"/>
      <c r="W12" s="49"/>
      <c r="X12" s="49"/>
      <c r="Y12" s="49"/>
      <c r="Z12" s="49"/>
      <c r="AA12" s="49"/>
      <c r="AB12" s="5"/>
      <c r="AC12" s="5"/>
      <c r="AD12" s="5"/>
      <c r="AE12" s="5"/>
      <c r="AF12" s="5"/>
      <c r="AG12" s="5"/>
      <c r="AH12" s="5"/>
      <c r="AI12" s="5"/>
      <c r="AJ12" s="5"/>
      <c r="AK12" s="5"/>
      <c r="AL12" s="5"/>
      <c r="AM12" s="5"/>
      <c r="AN12" s="5"/>
      <c r="AO12" s="5"/>
      <c r="AP12" s="5"/>
      <c r="AQ12" s="5"/>
      <c r="AR12" s="49"/>
      <c r="AS12" s="49"/>
      <c r="AT12" s="49"/>
      <c r="AU12" s="49"/>
      <c r="AV12" s="49"/>
      <c r="AW12" s="49"/>
      <c r="AX12" s="50"/>
      <c r="AY12" s="50"/>
      <c r="AZ12" s="50"/>
      <c r="BA12" s="50"/>
      <c r="BB12" s="50"/>
      <c r="BC12" s="50"/>
      <c r="BD12" s="50"/>
      <c r="BE12" s="50"/>
      <c r="BF12" s="50"/>
      <c r="BG12" s="50"/>
      <c r="BH12" s="50"/>
      <c r="BI12" s="50"/>
      <c r="BJ12" s="50"/>
      <c r="BK12" s="50"/>
      <c r="BL12" s="50"/>
      <c r="BM12" s="50"/>
    </row>
    <row r="13" spans="1:65" s="48" customFormat="1" ht="13.5" thickBot="1" x14ac:dyDescent="0.25">
      <c r="A13" s="58"/>
      <c r="C13" s="49"/>
      <c r="D13" s="49"/>
      <c r="E13" s="49"/>
      <c r="F13" s="49"/>
      <c r="G13" s="49"/>
      <c r="H13" s="49"/>
      <c r="I13" s="49"/>
      <c r="J13" s="49"/>
      <c r="K13" s="49"/>
      <c r="L13" s="49"/>
      <c r="M13" s="49"/>
      <c r="N13" s="49"/>
      <c r="O13" s="49"/>
      <c r="P13" s="49"/>
      <c r="Q13" s="49"/>
      <c r="R13" s="49"/>
      <c r="S13" s="49"/>
      <c r="T13" s="49"/>
      <c r="U13" s="49"/>
      <c r="V13" s="49"/>
      <c r="W13" s="49"/>
      <c r="X13" s="49"/>
      <c r="Y13" s="49"/>
      <c r="Z13" s="49"/>
      <c r="AA13" s="49"/>
      <c r="AB13" s="5"/>
      <c r="AC13" s="5"/>
      <c r="AD13" s="5"/>
      <c r="AE13" s="5"/>
      <c r="AF13" s="5"/>
      <c r="AG13" s="5"/>
      <c r="AH13" s="5"/>
      <c r="AI13" s="5"/>
      <c r="AJ13" s="5"/>
      <c r="AK13" s="5"/>
      <c r="AL13" s="5"/>
      <c r="AM13" s="5"/>
      <c r="AN13" s="5"/>
      <c r="AO13" s="5"/>
      <c r="AP13" s="5"/>
      <c r="AQ13" s="5"/>
      <c r="AR13" s="49"/>
      <c r="AS13" s="49"/>
      <c r="AT13" s="49"/>
      <c r="AU13" s="49"/>
      <c r="AV13" s="49"/>
      <c r="AW13" s="49"/>
      <c r="AX13" s="50"/>
      <c r="AY13" s="50"/>
      <c r="AZ13" s="50"/>
      <c r="BA13" s="50"/>
      <c r="BB13" s="50"/>
      <c r="BC13" s="50"/>
      <c r="BD13" s="50"/>
      <c r="BE13" s="50"/>
      <c r="BF13" s="50"/>
      <c r="BG13" s="50"/>
      <c r="BH13" s="50"/>
      <c r="BI13" s="50"/>
      <c r="BJ13" s="50"/>
      <c r="BK13" s="50"/>
      <c r="BL13" s="50"/>
      <c r="BM13" s="50"/>
    </row>
    <row r="14" spans="1:65" s="48" customFormat="1" ht="37.5" customHeight="1" thickBot="1" x14ac:dyDescent="0.3">
      <c r="A14" s="148" t="s">
        <v>1103</v>
      </c>
      <c r="B14" s="36" t="s">
        <v>346</v>
      </c>
      <c r="C14" s="36" t="s">
        <v>347</v>
      </c>
      <c r="D14" s="36" t="s">
        <v>3</v>
      </c>
      <c r="E14" s="36" t="s">
        <v>1</v>
      </c>
      <c r="F14" s="36" t="s">
        <v>540</v>
      </c>
      <c r="G14" s="36" t="s">
        <v>348</v>
      </c>
      <c r="H14" s="36" t="s">
        <v>349</v>
      </c>
      <c r="I14" s="36" t="s">
        <v>350</v>
      </c>
      <c r="J14" s="36" t="s">
        <v>351</v>
      </c>
      <c r="K14" s="36" t="s">
        <v>352</v>
      </c>
      <c r="L14" s="36" t="s">
        <v>353</v>
      </c>
      <c r="M14" s="36" t="s">
        <v>354</v>
      </c>
      <c r="N14" s="36" t="s">
        <v>355</v>
      </c>
      <c r="O14" s="36" t="s">
        <v>356</v>
      </c>
      <c r="P14" s="36" t="s">
        <v>357</v>
      </c>
      <c r="Q14" s="36"/>
      <c r="R14" s="36"/>
      <c r="S14" s="36" t="s">
        <v>365</v>
      </c>
      <c r="T14" s="36" t="s">
        <v>366</v>
      </c>
      <c r="U14" s="36" t="s">
        <v>367</v>
      </c>
      <c r="V14" s="36" t="s">
        <v>368</v>
      </c>
      <c r="W14" s="36" t="s">
        <v>370</v>
      </c>
      <c r="X14" s="36" t="s">
        <v>373</v>
      </c>
      <c r="Y14" s="36" t="s">
        <v>375</v>
      </c>
      <c r="Z14" s="36" t="s">
        <v>376</v>
      </c>
      <c r="AA14" s="36" t="s">
        <v>32</v>
      </c>
      <c r="AB14" s="36" t="s">
        <v>541</v>
      </c>
      <c r="AC14" s="36" t="s">
        <v>542</v>
      </c>
      <c r="AD14" s="36" t="s">
        <v>543</v>
      </c>
      <c r="AE14" s="36" t="s">
        <v>544</v>
      </c>
      <c r="AF14" s="36"/>
      <c r="AG14" s="36" t="s">
        <v>545</v>
      </c>
      <c r="AH14" s="36" t="s">
        <v>504</v>
      </c>
      <c r="AI14" s="36" t="s">
        <v>505</v>
      </c>
      <c r="AJ14" s="36" t="s">
        <v>546</v>
      </c>
      <c r="AK14" s="36" t="s">
        <v>547</v>
      </c>
      <c r="AL14" s="36" t="s">
        <v>548</v>
      </c>
      <c r="AM14" s="36" t="s">
        <v>549</v>
      </c>
      <c r="AN14" s="36" t="s">
        <v>550</v>
      </c>
      <c r="AO14" s="36" t="s">
        <v>551</v>
      </c>
      <c r="AP14" s="36" t="s">
        <v>552</v>
      </c>
      <c r="AQ14" s="36" t="s">
        <v>553</v>
      </c>
      <c r="AR14" s="36" t="s">
        <v>379</v>
      </c>
      <c r="AS14" s="36" t="s">
        <v>380</v>
      </c>
      <c r="AT14" s="36" t="s">
        <v>31</v>
      </c>
      <c r="AU14" s="36" t="s">
        <v>74</v>
      </c>
      <c r="AV14" s="36" t="s">
        <v>70</v>
      </c>
      <c r="AW14" s="36" t="s">
        <v>71</v>
      </c>
      <c r="AX14" s="50"/>
      <c r="AY14" s="50"/>
      <c r="AZ14" s="50"/>
      <c r="BA14" s="50"/>
      <c r="BB14" s="50"/>
      <c r="BC14" s="50"/>
      <c r="BD14" s="50"/>
      <c r="BE14" s="50"/>
      <c r="BF14" s="50"/>
      <c r="BG14" s="50"/>
      <c r="BH14" s="50"/>
      <c r="BI14" s="50"/>
      <c r="BJ14" s="50"/>
      <c r="BK14" s="50"/>
      <c r="BL14" s="50"/>
      <c r="BM14" s="50"/>
    </row>
    <row r="15" spans="1:65" x14ac:dyDescent="0.2">
      <c r="B15" s="54">
        <v>9178707</v>
      </c>
      <c r="C15" s="51"/>
      <c r="D15" s="51"/>
      <c r="E15" s="49" t="s">
        <v>187</v>
      </c>
      <c r="F15" s="51" t="s">
        <v>554</v>
      </c>
      <c r="G15" s="51"/>
      <c r="H15" s="29">
        <v>38008.004166666666</v>
      </c>
      <c r="I15" s="51"/>
      <c r="J15" s="51" t="s">
        <v>116</v>
      </c>
      <c r="K15" s="51"/>
      <c r="L15" s="51"/>
      <c r="M15" s="51" t="s">
        <v>95</v>
      </c>
      <c r="N15" s="51"/>
      <c r="O15" s="51" t="s">
        <v>95</v>
      </c>
      <c r="P15" s="51"/>
      <c r="S15" s="51" t="s">
        <v>95</v>
      </c>
      <c r="T15" s="51" t="s">
        <v>95</v>
      </c>
      <c r="U15" s="51" t="s">
        <v>86</v>
      </c>
      <c r="V15" s="51"/>
      <c r="W15" s="51"/>
      <c r="X15" s="51"/>
      <c r="Y15" s="51"/>
      <c r="Z15" s="51"/>
      <c r="AA15" s="51"/>
      <c r="AB15" s="37"/>
      <c r="AC15" s="37"/>
      <c r="AD15" s="37"/>
      <c r="AE15" s="37"/>
      <c r="AF15" s="37"/>
      <c r="AG15" s="37"/>
      <c r="AH15" s="37"/>
      <c r="AI15" s="37"/>
      <c r="AJ15" s="37"/>
      <c r="AK15" s="37"/>
      <c r="AL15" s="37"/>
      <c r="AM15" s="37"/>
      <c r="AN15" s="37"/>
      <c r="AO15" s="37"/>
      <c r="AP15" s="37"/>
      <c r="AQ15" s="37"/>
      <c r="AR15" s="51"/>
      <c r="AS15" s="51"/>
      <c r="AT15" s="51"/>
      <c r="AU15" s="52">
        <v>0</v>
      </c>
      <c r="AV15" s="51" t="s">
        <v>555</v>
      </c>
      <c r="AW15" s="31">
        <v>43088.652777777781</v>
      </c>
    </row>
    <row r="16" spans="1:65" x14ac:dyDescent="0.2">
      <c r="B16" s="54">
        <v>9214515</v>
      </c>
      <c r="C16" s="51"/>
      <c r="D16" s="51"/>
      <c r="E16" s="49" t="s">
        <v>77</v>
      </c>
      <c r="F16" s="51" t="s">
        <v>554</v>
      </c>
      <c r="G16" s="51"/>
      <c r="H16" s="29">
        <v>40933.004861111112</v>
      </c>
      <c r="I16" s="51" t="s">
        <v>556</v>
      </c>
      <c r="J16" s="51" t="s">
        <v>116</v>
      </c>
      <c r="K16" s="51"/>
      <c r="L16" s="51" t="s">
        <v>383</v>
      </c>
      <c r="M16" s="51" t="s">
        <v>95</v>
      </c>
      <c r="N16" s="51" t="s">
        <v>95</v>
      </c>
      <c r="O16" s="51" t="s">
        <v>95</v>
      </c>
      <c r="P16" s="51"/>
      <c r="S16" s="51" t="s">
        <v>95</v>
      </c>
      <c r="T16" s="51" t="s">
        <v>95</v>
      </c>
      <c r="U16" s="51" t="s">
        <v>95</v>
      </c>
      <c r="V16" s="51"/>
      <c r="W16" s="51"/>
      <c r="X16" s="51"/>
      <c r="Y16" s="51"/>
      <c r="Z16" s="51" t="s">
        <v>95</v>
      </c>
      <c r="AA16" s="51"/>
      <c r="AB16" s="53">
        <v>0</v>
      </c>
      <c r="AC16" s="37" t="s">
        <v>95</v>
      </c>
      <c r="AD16" s="37" t="s">
        <v>95</v>
      </c>
      <c r="AE16" s="37"/>
      <c r="AF16" s="37"/>
      <c r="AG16" s="37"/>
      <c r="AH16" s="37"/>
      <c r="AI16" s="37"/>
      <c r="AJ16" s="37"/>
      <c r="AK16" s="37"/>
      <c r="AL16" s="37"/>
      <c r="AM16" s="37"/>
      <c r="AN16" s="37"/>
      <c r="AO16" s="37"/>
      <c r="AP16" s="37"/>
      <c r="AQ16" s="37"/>
      <c r="AR16" s="51"/>
      <c r="AS16" s="51"/>
      <c r="AT16" s="51" t="s">
        <v>557</v>
      </c>
      <c r="AU16" s="52">
        <v>0</v>
      </c>
      <c r="AV16" s="51" t="s">
        <v>555</v>
      </c>
      <c r="AW16" s="31">
        <v>43088.652928240743</v>
      </c>
    </row>
    <row r="17" spans="5:5" x14ac:dyDescent="0.2">
      <c r="E17" s="49" t="s">
        <v>133</v>
      </c>
    </row>
    <row r="18" spans="5:5" x14ac:dyDescent="0.2">
      <c r="E18" s="49" t="s">
        <v>168</v>
      </c>
    </row>
    <row r="19" spans="5:5" x14ac:dyDescent="0.2">
      <c r="E19" s="49" t="s">
        <v>742</v>
      </c>
    </row>
    <row r="20" spans="5:5" x14ac:dyDescent="0.2">
      <c r="E20" s="49" t="s">
        <v>743</v>
      </c>
    </row>
    <row r="21" spans="5:5" x14ac:dyDescent="0.2">
      <c r="E21" s="49" t="s">
        <v>743</v>
      </c>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30"/>
  <sheetViews>
    <sheetView workbookViewId="0">
      <selection activeCell="U2" sqref="U2:U5"/>
    </sheetView>
  </sheetViews>
  <sheetFormatPr defaultRowHeight="12.75" x14ac:dyDescent="0.2"/>
  <cols>
    <col min="1" max="1" width="14.42578125" customWidth="1"/>
    <col min="2" max="2" width="19.28515625" style="149" customWidth="1"/>
    <col min="3" max="3" width="15.140625" customWidth="1"/>
    <col min="4" max="4" width="13.7109375" style="149" customWidth="1"/>
    <col min="5" max="5" width="27.140625" customWidth="1"/>
    <col min="6" max="6" width="14.7109375" style="149" customWidth="1"/>
    <col min="7" max="7" width="17.140625" customWidth="1"/>
    <col min="8" max="8" width="17.140625" style="149" customWidth="1"/>
    <col min="9" max="9" width="17.5703125" customWidth="1"/>
    <col min="10" max="10" width="17.5703125" style="149" customWidth="1"/>
    <col min="11" max="11" width="20.140625" customWidth="1"/>
    <col min="12" max="12" width="15.5703125" style="149" customWidth="1"/>
    <col min="13" max="13" width="20.140625" customWidth="1"/>
    <col min="14" max="14" width="20.140625" style="149" customWidth="1"/>
    <col min="15" max="15" width="19.5703125" style="149" customWidth="1"/>
    <col min="16" max="16" width="19" style="149" customWidth="1"/>
    <col min="17" max="17" width="14.42578125" customWidth="1"/>
    <col min="18" max="18" width="14.42578125" style="149" customWidth="1"/>
    <col min="19" max="20" width="25.5703125" style="149" customWidth="1"/>
    <col min="21" max="21" width="11.85546875" customWidth="1"/>
    <col min="22" max="22" width="11.85546875" style="149" customWidth="1"/>
    <col min="23" max="23" width="17" customWidth="1"/>
    <col min="24" max="24" width="17" style="149" customWidth="1"/>
    <col min="25" max="25" width="18.5703125" customWidth="1"/>
    <col min="26" max="26" width="18.5703125" style="149" customWidth="1"/>
    <col min="27" max="27" width="14.7109375" customWidth="1"/>
    <col min="28" max="28" width="16.7109375" style="149" customWidth="1"/>
  </cols>
  <sheetData>
    <row r="1" spans="1:28" s="172" customFormat="1" ht="34.5" customHeight="1" thickTop="1" x14ac:dyDescent="0.2">
      <c r="A1" s="193" t="s">
        <v>1246</v>
      </c>
      <c r="B1" s="192"/>
      <c r="C1" s="191" t="s">
        <v>1247</v>
      </c>
      <c r="D1" s="192"/>
      <c r="E1" s="188" t="s">
        <v>1248</v>
      </c>
      <c r="F1" s="189"/>
      <c r="G1" s="188" t="s">
        <v>1249</v>
      </c>
      <c r="H1" s="189"/>
      <c r="I1" s="188" t="s">
        <v>1250</v>
      </c>
      <c r="J1" s="189"/>
      <c r="K1" s="188" t="s">
        <v>1259</v>
      </c>
      <c r="L1" s="189"/>
      <c r="M1" s="188" t="s">
        <v>1258</v>
      </c>
      <c r="N1" s="189"/>
      <c r="O1" s="188" t="s">
        <v>1257</v>
      </c>
      <c r="P1" s="189"/>
      <c r="Q1" s="188" t="s">
        <v>1256</v>
      </c>
      <c r="R1" s="189"/>
      <c r="S1" s="188" t="s">
        <v>1255</v>
      </c>
      <c r="T1" s="189"/>
      <c r="U1" s="188" t="s">
        <v>1254</v>
      </c>
      <c r="V1" s="189"/>
      <c r="W1" s="188" t="s">
        <v>1253</v>
      </c>
      <c r="X1" s="189"/>
      <c r="Y1" s="188" t="s">
        <v>1252</v>
      </c>
      <c r="Z1" s="189"/>
      <c r="AA1" s="188" t="s">
        <v>1251</v>
      </c>
      <c r="AB1" s="190"/>
    </row>
    <row r="2" spans="1:28" x14ac:dyDescent="0.2">
      <c r="A2" s="153" t="s">
        <v>587</v>
      </c>
      <c r="B2" s="161"/>
      <c r="C2" s="155" t="s">
        <v>187</v>
      </c>
      <c r="D2" s="167"/>
      <c r="E2" s="155" t="s">
        <v>1211</v>
      </c>
      <c r="F2" s="167"/>
      <c r="G2" s="155" t="s">
        <v>85</v>
      </c>
      <c r="H2" s="167"/>
      <c r="I2" s="155" t="s">
        <v>1132</v>
      </c>
      <c r="J2" s="167"/>
      <c r="K2" s="155" t="s">
        <v>1269</v>
      </c>
      <c r="L2" s="161"/>
      <c r="M2" s="155" t="s">
        <v>871</v>
      </c>
      <c r="N2" s="167"/>
      <c r="O2" s="155" t="s">
        <v>863</v>
      </c>
      <c r="P2" s="167"/>
      <c r="Q2" s="166" t="s">
        <v>570</v>
      </c>
      <c r="R2" s="167"/>
      <c r="S2" s="155" t="s">
        <v>1189</v>
      </c>
      <c r="T2" s="167"/>
      <c r="U2" s="155" t="s">
        <v>1364</v>
      </c>
      <c r="V2" s="161"/>
      <c r="W2" s="175">
        <v>0</v>
      </c>
      <c r="X2" s="171"/>
      <c r="Y2" s="155" t="s">
        <v>1178</v>
      </c>
      <c r="Z2" s="167"/>
      <c r="AA2" s="155" t="s">
        <v>624</v>
      </c>
      <c r="AB2" s="176"/>
    </row>
    <row r="3" spans="1:28" x14ac:dyDescent="0.2">
      <c r="A3" s="153" t="s">
        <v>1212</v>
      </c>
      <c r="B3" s="161"/>
      <c r="C3" s="155" t="s">
        <v>742</v>
      </c>
      <c r="D3" s="167"/>
      <c r="E3" s="154" t="s">
        <v>1213</v>
      </c>
      <c r="F3" s="161"/>
      <c r="G3" s="155" t="s">
        <v>384</v>
      </c>
      <c r="H3" s="167"/>
      <c r="I3" s="155" t="s">
        <v>85</v>
      </c>
      <c r="J3" s="167"/>
      <c r="K3" s="155" t="s">
        <v>1270</v>
      </c>
      <c r="L3" s="161"/>
      <c r="M3" s="155" t="s">
        <v>612</v>
      </c>
      <c r="N3" s="167"/>
      <c r="O3" s="155" t="s">
        <v>864</v>
      </c>
      <c r="P3" s="167"/>
      <c r="Q3" s="155" t="s">
        <v>861</v>
      </c>
      <c r="R3" s="161"/>
      <c r="S3" s="155" t="s">
        <v>604</v>
      </c>
      <c r="T3" s="167"/>
      <c r="U3" s="155" t="s">
        <v>1243</v>
      </c>
      <c r="V3" s="161"/>
      <c r="W3" s="175">
        <v>1</v>
      </c>
      <c r="X3" s="171"/>
      <c r="Y3" s="155" t="s">
        <v>82</v>
      </c>
      <c r="Z3" s="167"/>
      <c r="AA3" s="155" t="s">
        <v>1176</v>
      </c>
      <c r="AB3" s="176"/>
    </row>
    <row r="4" spans="1:28" x14ac:dyDescent="0.2">
      <c r="A4" s="153" t="s">
        <v>602</v>
      </c>
      <c r="B4" s="161"/>
      <c r="C4" s="155" t="s">
        <v>77</v>
      </c>
      <c r="D4" s="167"/>
      <c r="E4" s="154" t="s">
        <v>1214</v>
      </c>
      <c r="F4" s="161"/>
      <c r="G4" s="155" t="s">
        <v>1151</v>
      </c>
      <c r="H4" s="167"/>
      <c r="I4" s="155" t="s">
        <v>147</v>
      </c>
      <c r="J4" s="167"/>
      <c r="K4" s="155" t="s">
        <v>1271</v>
      </c>
      <c r="L4" s="161"/>
      <c r="M4" s="155" t="s">
        <v>872</v>
      </c>
      <c r="N4" s="167"/>
      <c r="O4" s="155" t="s">
        <v>865</v>
      </c>
      <c r="P4" s="167"/>
      <c r="Q4" s="154"/>
      <c r="R4" s="161"/>
      <c r="S4" s="155" t="s">
        <v>1190</v>
      </c>
      <c r="T4" s="167"/>
      <c r="U4" s="155" t="s">
        <v>1289</v>
      </c>
      <c r="V4" s="161"/>
      <c r="W4" s="175">
        <v>2</v>
      </c>
      <c r="X4" s="171"/>
      <c r="Y4" s="155" t="s">
        <v>137</v>
      </c>
      <c r="Z4" s="167"/>
      <c r="AA4" s="155" t="s">
        <v>1177</v>
      </c>
      <c r="AB4" s="176"/>
    </row>
    <row r="5" spans="1:28" x14ac:dyDescent="0.2">
      <c r="A5" s="153"/>
      <c r="B5" s="161"/>
      <c r="C5" s="155" t="s">
        <v>133</v>
      </c>
      <c r="D5" s="167"/>
      <c r="E5" s="154" t="s">
        <v>1215</v>
      </c>
      <c r="F5" s="161"/>
      <c r="G5" s="155" t="s">
        <v>1175</v>
      </c>
      <c r="H5" s="167"/>
      <c r="I5" s="173" t="s">
        <v>100</v>
      </c>
      <c r="J5" s="167"/>
      <c r="K5" s="173" t="s">
        <v>1272</v>
      </c>
      <c r="L5" s="161"/>
      <c r="M5" s="155" t="s">
        <v>48</v>
      </c>
      <c r="N5" s="167"/>
      <c r="O5" s="155" t="s">
        <v>866</v>
      </c>
      <c r="P5" s="167"/>
      <c r="Q5" s="154"/>
      <c r="R5" s="161"/>
      <c r="S5" s="155" t="s">
        <v>1191</v>
      </c>
      <c r="T5" s="167"/>
      <c r="U5" s="173" t="s">
        <v>1290</v>
      </c>
      <c r="V5" s="161"/>
      <c r="W5" s="175">
        <v>3</v>
      </c>
      <c r="X5" s="171"/>
      <c r="Y5" s="155" t="s">
        <v>1179</v>
      </c>
      <c r="Z5" s="167"/>
      <c r="AA5" s="155" t="s">
        <v>607</v>
      </c>
      <c r="AB5" s="176"/>
    </row>
    <row r="6" spans="1:28" x14ac:dyDescent="0.2">
      <c r="A6" s="153"/>
      <c r="B6" s="161"/>
      <c r="C6" s="155" t="s">
        <v>168</v>
      </c>
      <c r="D6" s="167"/>
      <c r="E6" s="154" t="s">
        <v>618</v>
      </c>
      <c r="F6" s="161"/>
      <c r="G6" s="154"/>
      <c r="H6" s="161"/>
      <c r="I6" s="173" t="s">
        <v>1139</v>
      </c>
      <c r="J6" s="167"/>
      <c r="K6" s="173" t="s">
        <v>1273</v>
      </c>
      <c r="L6" s="161"/>
      <c r="M6" s="155" t="s">
        <v>233</v>
      </c>
      <c r="N6" s="167"/>
      <c r="O6" s="155" t="s">
        <v>100</v>
      </c>
      <c r="P6" s="167"/>
      <c r="Q6" s="154"/>
      <c r="R6" s="161"/>
      <c r="S6" s="155" t="s">
        <v>617</v>
      </c>
      <c r="T6" s="167"/>
      <c r="U6" s="154"/>
      <c r="V6" s="161"/>
      <c r="W6" s="175">
        <v>4</v>
      </c>
      <c r="X6" s="171"/>
      <c r="Y6" s="155" t="s">
        <v>204</v>
      </c>
      <c r="Z6" s="167"/>
      <c r="AA6" s="154"/>
      <c r="AB6" s="156"/>
    </row>
    <row r="7" spans="1:28" x14ac:dyDescent="0.2">
      <c r="A7" s="153"/>
      <c r="B7" s="161"/>
      <c r="C7" s="155" t="s">
        <v>743</v>
      </c>
      <c r="D7" s="167"/>
      <c r="E7" s="154" t="s">
        <v>1216</v>
      </c>
      <c r="F7" s="161"/>
      <c r="G7" s="154"/>
      <c r="H7" s="161"/>
      <c r="I7" s="173" t="s">
        <v>1151</v>
      </c>
      <c r="J7" s="167"/>
      <c r="K7" s="173" t="s">
        <v>1274</v>
      </c>
      <c r="L7" s="161"/>
      <c r="M7" s="155" t="s">
        <v>100</v>
      </c>
      <c r="N7" s="167"/>
      <c r="O7" s="155" t="s">
        <v>867</v>
      </c>
      <c r="P7" s="167"/>
      <c r="Q7" s="154"/>
      <c r="R7" s="161"/>
      <c r="S7" s="155" t="s">
        <v>1192</v>
      </c>
      <c r="T7" s="167"/>
      <c r="U7" s="154"/>
      <c r="V7" s="161"/>
      <c r="W7" s="175">
        <v>5</v>
      </c>
      <c r="X7" s="171"/>
      <c r="Y7" s="155" t="s">
        <v>211</v>
      </c>
      <c r="Z7" s="167"/>
      <c r="AA7" s="154"/>
      <c r="AB7" s="156"/>
    </row>
    <row r="8" spans="1:28" x14ac:dyDescent="0.2">
      <c r="A8" s="153"/>
      <c r="B8" s="161"/>
      <c r="C8" s="154"/>
      <c r="D8" s="161"/>
      <c r="E8" s="154" t="s">
        <v>1217</v>
      </c>
      <c r="F8" s="161"/>
      <c r="G8" s="154"/>
      <c r="H8" s="161"/>
      <c r="I8" s="173" t="s">
        <v>1146</v>
      </c>
      <c r="J8" s="167"/>
      <c r="K8" s="173" t="s">
        <v>87</v>
      </c>
      <c r="L8" s="161"/>
      <c r="M8" s="155" t="s">
        <v>873</v>
      </c>
      <c r="N8" s="167"/>
      <c r="O8" s="155" t="s">
        <v>868</v>
      </c>
      <c r="P8" s="167"/>
      <c r="Q8" s="154"/>
      <c r="R8" s="161"/>
      <c r="S8" s="155" t="s">
        <v>1193</v>
      </c>
      <c r="T8" s="167"/>
      <c r="U8" s="154"/>
      <c r="V8" s="161"/>
      <c r="W8" s="155" t="s">
        <v>1291</v>
      </c>
      <c r="X8" s="167"/>
      <c r="Y8" s="155" t="s">
        <v>1180</v>
      </c>
      <c r="Z8" s="167"/>
      <c r="AA8" s="154"/>
      <c r="AB8" s="156"/>
    </row>
    <row r="9" spans="1:28" x14ac:dyDescent="0.2">
      <c r="A9" s="153"/>
      <c r="B9" s="161"/>
      <c r="C9" s="154"/>
      <c r="D9" s="161"/>
      <c r="E9" s="154" t="s">
        <v>1218</v>
      </c>
      <c r="F9" s="161"/>
      <c r="G9" s="154"/>
      <c r="H9" s="161"/>
      <c r="I9" s="173" t="s">
        <v>880</v>
      </c>
      <c r="J9" s="167"/>
      <c r="K9" s="173" t="s">
        <v>1136</v>
      </c>
      <c r="L9" s="161"/>
      <c r="M9" s="154"/>
      <c r="N9" s="161"/>
      <c r="O9" s="155" t="s">
        <v>869</v>
      </c>
      <c r="P9" s="167"/>
      <c r="Q9" s="154"/>
      <c r="R9" s="161"/>
      <c r="S9" s="155" t="s">
        <v>100</v>
      </c>
      <c r="T9" s="167"/>
      <c r="U9" s="154"/>
      <c r="V9" s="161"/>
      <c r="W9" s="155" t="s">
        <v>1207</v>
      </c>
      <c r="X9" s="167"/>
      <c r="Y9" s="155" t="s">
        <v>1181</v>
      </c>
      <c r="Z9" s="167"/>
      <c r="AA9" s="154"/>
      <c r="AB9" s="156"/>
    </row>
    <row r="10" spans="1:28" s="149" customFormat="1" x14ac:dyDescent="0.2">
      <c r="A10" s="153"/>
      <c r="B10" s="161"/>
      <c r="C10" s="154"/>
      <c r="D10" s="161"/>
      <c r="E10" s="154" t="s">
        <v>1223</v>
      </c>
      <c r="F10" s="161"/>
      <c r="G10" s="154"/>
      <c r="H10" s="161"/>
      <c r="I10" s="173" t="s">
        <v>876</v>
      </c>
      <c r="J10" s="167"/>
      <c r="K10" s="173" t="s">
        <v>1275</v>
      </c>
      <c r="L10" s="161"/>
      <c r="M10" s="154"/>
      <c r="N10" s="161"/>
      <c r="O10" s="155" t="s">
        <v>870</v>
      </c>
      <c r="P10" s="167"/>
      <c r="Q10" s="154"/>
      <c r="R10" s="161"/>
      <c r="S10" s="155" t="s">
        <v>1194</v>
      </c>
      <c r="T10" s="167"/>
      <c r="U10" s="154"/>
      <c r="V10" s="161"/>
      <c r="W10" s="155" t="s">
        <v>1208</v>
      </c>
      <c r="X10" s="167"/>
      <c r="Y10" s="155" t="s">
        <v>170</v>
      </c>
      <c r="Z10" s="167"/>
      <c r="AA10" s="154"/>
      <c r="AB10" s="156"/>
    </row>
    <row r="11" spans="1:28" x14ac:dyDescent="0.2">
      <c r="A11" s="153"/>
      <c r="B11" s="161"/>
      <c r="C11" s="154"/>
      <c r="D11" s="161"/>
      <c r="E11" s="154" t="s">
        <v>1219</v>
      </c>
      <c r="F11" s="161"/>
      <c r="G11" s="154"/>
      <c r="H11" s="161"/>
      <c r="I11" s="154"/>
      <c r="J11" s="161"/>
      <c r="K11" s="173" t="s">
        <v>1276</v>
      </c>
      <c r="L11" s="161"/>
      <c r="M11" s="154"/>
      <c r="N11" s="161"/>
      <c r="O11" s="154"/>
      <c r="P11" s="167"/>
      <c r="Q11" s="154"/>
      <c r="R11" s="161"/>
      <c r="S11" s="155" t="s">
        <v>1195</v>
      </c>
      <c r="T11" s="167"/>
      <c r="U11" s="154"/>
      <c r="V11" s="161"/>
      <c r="W11" s="155" t="s">
        <v>1209</v>
      </c>
      <c r="X11" s="167"/>
      <c r="Y11" s="155" t="s">
        <v>1182</v>
      </c>
      <c r="Z11" s="167"/>
      <c r="AA11" s="154"/>
      <c r="AB11" s="156"/>
    </row>
    <row r="12" spans="1:28" x14ac:dyDescent="0.2">
      <c r="A12" s="153"/>
      <c r="B12" s="161"/>
      <c r="C12" s="154"/>
      <c r="D12" s="161"/>
      <c r="E12" s="154" t="s">
        <v>1222</v>
      </c>
      <c r="F12" s="161"/>
      <c r="G12" s="154"/>
      <c r="H12" s="161"/>
      <c r="I12" s="154"/>
      <c r="J12" s="161"/>
      <c r="K12" s="173" t="s">
        <v>384</v>
      </c>
      <c r="L12" s="161"/>
      <c r="M12" s="154"/>
      <c r="N12" s="161"/>
      <c r="O12" s="154"/>
      <c r="P12" s="161"/>
      <c r="Q12" s="154"/>
      <c r="R12" s="161"/>
      <c r="S12" s="155" t="s">
        <v>1196</v>
      </c>
      <c r="T12" s="167"/>
      <c r="U12" s="154"/>
      <c r="V12" s="161"/>
      <c r="W12" s="155" t="s">
        <v>1210</v>
      </c>
      <c r="X12" s="167"/>
      <c r="Y12" s="155" t="s">
        <v>1183</v>
      </c>
      <c r="Z12" s="167"/>
      <c r="AA12" s="154"/>
      <c r="AB12" s="156"/>
    </row>
    <row r="13" spans="1:28" x14ac:dyDescent="0.2">
      <c r="A13" s="153"/>
      <c r="B13" s="161"/>
      <c r="C13" s="154"/>
      <c r="D13" s="161"/>
      <c r="E13" s="154" t="s">
        <v>1220</v>
      </c>
      <c r="F13" s="161"/>
      <c r="G13" s="154"/>
      <c r="H13" s="161"/>
      <c r="I13" s="154"/>
      <c r="J13" s="161"/>
      <c r="K13" s="173" t="s">
        <v>100</v>
      </c>
      <c r="L13" s="161"/>
      <c r="M13" s="154"/>
      <c r="N13" s="161"/>
      <c r="O13" s="154"/>
      <c r="P13" s="161"/>
      <c r="Q13" s="154"/>
      <c r="R13" s="161"/>
      <c r="S13" s="155" t="s">
        <v>1197</v>
      </c>
      <c r="T13" s="167"/>
      <c r="U13" s="154"/>
      <c r="V13" s="161"/>
      <c r="W13" s="155" t="s">
        <v>100</v>
      </c>
      <c r="X13" s="167"/>
      <c r="Y13" s="155" t="s">
        <v>220</v>
      </c>
      <c r="Z13" s="167"/>
      <c r="AA13" s="154"/>
      <c r="AB13" s="156"/>
    </row>
    <row r="14" spans="1:28" x14ac:dyDescent="0.2">
      <c r="A14" s="153"/>
      <c r="B14" s="161"/>
      <c r="C14" s="154"/>
      <c r="D14" s="161"/>
      <c r="E14" s="154" t="s">
        <v>1221</v>
      </c>
      <c r="F14" s="161"/>
      <c r="G14" s="154"/>
      <c r="H14" s="161"/>
      <c r="I14" s="154"/>
      <c r="J14" s="161"/>
      <c r="K14" s="173" t="s">
        <v>1277</v>
      </c>
      <c r="L14" s="161"/>
      <c r="M14" s="154"/>
      <c r="N14" s="161"/>
      <c r="O14" s="154"/>
      <c r="P14" s="161"/>
      <c r="Q14" s="154"/>
      <c r="R14" s="161"/>
      <c r="S14" s="155" t="s">
        <v>1198</v>
      </c>
      <c r="T14" s="167"/>
      <c r="U14" s="154"/>
      <c r="V14" s="161"/>
      <c r="W14" s="155"/>
      <c r="X14" s="167"/>
      <c r="Y14" s="155" t="s">
        <v>1184</v>
      </c>
      <c r="Z14" s="167"/>
      <c r="AA14" s="154"/>
      <c r="AB14" s="156"/>
    </row>
    <row r="15" spans="1:28" x14ac:dyDescent="0.2">
      <c r="A15" s="153"/>
      <c r="B15" s="161"/>
      <c r="C15" s="154"/>
      <c r="D15" s="161"/>
      <c r="E15" s="154" t="s">
        <v>1224</v>
      </c>
      <c r="F15" s="161"/>
      <c r="G15" s="154"/>
      <c r="H15" s="161"/>
      <c r="I15" s="154"/>
      <c r="J15" s="161"/>
      <c r="K15" s="173" t="s">
        <v>1278</v>
      </c>
      <c r="L15" s="161"/>
      <c r="M15" s="154"/>
      <c r="N15" s="161"/>
      <c r="O15" s="154"/>
      <c r="P15" s="161"/>
      <c r="Q15" s="154"/>
      <c r="R15" s="161"/>
      <c r="S15" s="155" t="s">
        <v>1199</v>
      </c>
      <c r="T15" s="167"/>
      <c r="U15" s="154"/>
      <c r="V15" s="161"/>
      <c r="W15" s="154"/>
      <c r="X15" s="161"/>
      <c r="Y15" s="155" t="s">
        <v>123</v>
      </c>
      <c r="Z15" s="167"/>
      <c r="AA15" s="154"/>
      <c r="AB15" s="156"/>
    </row>
    <row r="16" spans="1:28" x14ac:dyDescent="0.2">
      <c r="A16" s="153"/>
      <c r="B16" s="161"/>
      <c r="C16" s="154"/>
      <c r="D16" s="161"/>
      <c r="E16" s="154" t="s">
        <v>1225</v>
      </c>
      <c r="F16" s="161"/>
      <c r="G16" s="154"/>
      <c r="H16" s="161"/>
      <c r="I16" s="154"/>
      <c r="J16" s="161"/>
      <c r="K16" s="173" t="s">
        <v>1279</v>
      </c>
      <c r="L16" s="161"/>
      <c r="M16" s="154"/>
      <c r="N16" s="161"/>
      <c r="O16" s="154"/>
      <c r="P16" s="161"/>
      <c r="Q16" s="154"/>
      <c r="R16" s="161"/>
      <c r="S16" s="155" t="s">
        <v>1200</v>
      </c>
      <c r="T16" s="167"/>
      <c r="U16" s="154"/>
      <c r="V16" s="161"/>
      <c r="W16" s="154"/>
      <c r="X16" s="161"/>
      <c r="Y16" s="155" t="s">
        <v>100</v>
      </c>
      <c r="Z16" s="167"/>
      <c r="AA16" s="154"/>
      <c r="AB16" s="156"/>
    </row>
    <row r="17" spans="1:28" x14ac:dyDescent="0.2">
      <c r="A17" s="153"/>
      <c r="B17" s="161"/>
      <c r="C17" s="154"/>
      <c r="D17" s="161"/>
      <c r="E17" s="154" t="s">
        <v>1226</v>
      </c>
      <c r="F17" s="161"/>
      <c r="G17" s="154"/>
      <c r="H17" s="161"/>
      <c r="I17" s="154"/>
      <c r="J17" s="161"/>
      <c r="K17" s="173" t="s">
        <v>1280</v>
      </c>
      <c r="L17" s="161"/>
      <c r="M17" s="154"/>
      <c r="N17" s="161"/>
      <c r="O17" s="154"/>
      <c r="P17" s="161"/>
      <c r="Q17" s="154"/>
      <c r="R17" s="161"/>
      <c r="S17" s="155" t="s">
        <v>1201</v>
      </c>
      <c r="T17" s="167"/>
      <c r="U17" s="154"/>
      <c r="V17" s="161"/>
      <c r="W17" s="154"/>
      <c r="X17" s="161"/>
      <c r="Y17" s="155" t="s">
        <v>1185</v>
      </c>
      <c r="Z17" s="167"/>
      <c r="AA17" s="154"/>
      <c r="AB17" s="156"/>
    </row>
    <row r="18" spans="1:28" x14ac:dyDescent="0.2">
      <c r="A18" s="153"/>
      <c r="B18" s="161"/>
      <c r="C18" s="154"/>
      <c r="D18" s="161"/>
      <c r="E18" s="154" t="s">
        <v>1227</v>
      </c>
      <c r="F18" s="161"/>
      <c r="G18" s="154"/>
      <c r="H18" s="161"/>
      <c r="I18" s="154"/>
      <c r="J18" s="161"/>
      <c r="K18" s="173" t="s">
        <v>1281</v>
      </c>
      <c r="L18" s="161"/>
      <c r="M18" s="154"/>
      <c r="N18" s="161"/>
      <c r="O18" s="154"/>
      <c r="P18" s="161"/>
      <c r="Q18" s="154"/>
      <c r="R18" s="161"/>
      <c r="S18" s="155" t="s">
        <v>1202</v>
      </c>
      <c r="T18" s="167"/>
      <c r="U18" s="154"/>
      <c r="V18" s="161"/>
      <c r="W18" s="154"/>
      <c r="X18" s="161"/>
      <c r="Y18" s="155" t="s">
        <v>250</v>
      </c>
      <c r="Z18" s="167"/>
      <c r="AA18" s="154"/>
      <c r="AB18" s="156"/>
    </row>
    <row r="19" spans="1:28" x14ac:dyDescent="0.2">
      <c r="A19" s="153"/>
      <c r="B19" s="161"/>
      <c r="C19" s="154"/>
      <c r="D19" s="161"/>
      <c r="E19" s="154" t="s">
        <v>1228</v>
      </c>
      <c r="F19" s="161"/>
      <c r="G19" s="154"/>
      <c r="H19" s="161"/>
      <c r="I19" s="154"/>
      <c r="J19" s="161"/>
      <c r="K19" s="173" t="s">
        <v>1282</v>
      </c>
      <c r="L19" s="161"/>
      <c r="M19" s="154"/>
      <c r="N19" s="161"/>
      <c r="O19" s="154"/>
      <c r="P19" s="161"/>
      <c r="Q19" s="154"/>
      <c r="R19" s="161"/>
      <c r="S19" s="155" t="s">
        <v>1203</v>
      </c>
      <c r="T19" s="167"/>
      <c r="U19" s="154"/>
      <c r="V19" s="161"/>
      <c r="W19" s="154"/>
      <c r="X19" s="161"/>
      <c r="Y19" s="155" t="s">
        <v>1186</v>
      </c>
      <c r="Z19" s="167"/>
      <c r="AA19" s="154"/>
      <c r="AB19" s="156"/>
    </row>
    <row r="20" spans="1:28" x14ac:dyDescent="0.2">
      <c r="A20" s="153"/>
      <c r="B20" s="161"/>
      <c r="C20" s="154"/>
      <c r="D20" s="161"/>
      <c r="E20" s="154" t="s">
        <v>1229</v>
      </c>
      <c r="F20" s="161"/>
      <c r="G20" s="154"/>
      <c r="H20" s="161"/>
      <c r="I20" s="154"/>
      <c r="J20" s="161"/>
      <c r="K20" s="173" t="s">
        <v>1283</v>
      </c>
      <c r="L20" s="161"/>
      <c r="M20" s="154"/>
      <c r="N20" s="161"/>
      <c r="O20" s="154"/>
      <c r="P20" s="161"/>
      <c r="Q20" s="154"/>
      <c r="R20" s="161"/>
      <c r="S20" s="155" t="s">
        <v>1204</v>
      </c>
      <c r="T20" s="167"/>
      <c r="U20" s="154"/>
      <c r="V20" s="161"/>
      <c r="W20" s="154"/>
      <c r="X20" s="161"/>
      <c r="Y20" s="155" t="s">
        <v>1187</v>
      </c>
      <c r="Z20" s="167"/>
      <c r="AA20" s="154"/>
      <c r="AB20" s="156"/>
    </row>
    <row r="21" spans="1:28" x14ac:dyDescent="0.2">
      <c r="A21" s="153"/>
      <c r="B21" s="161"/>
      <c r="C21" s="154"/>
      <c r="D21" s="161"/>
      <c r="E21" s="154" t="s">
        <v>1230</v>
      </c>
      <c r="F21" s="161"/>
      <c r="G21" s="154"/>
      <c r="H21" s="161"/>
      <c r="I21" s="154"/>
      <c r="J21" s="161"/>
      <c r="K21" s="173" t="s">
        <v>1284</v>
      </c>
      <c r="L21" s="161"/>
      <c r="M21" s="154"/>
      <c r="N21" s="161"/>
      <c r="O21" s="154"/>
      <c r="P21" s="161"/>
      <c r="Q21" s="154"/>
      <c r="R21" s="161"/>
      <c r="S21" s="155" t="s">
        <v>1205</v>
      </c>
      <c r="T21" s="167"/>
      <c r="U21" s="154"/>
      <c r="V21" s="161"/>
      <c r="W21" s="154"/>
      <c r="X21" s="161"/>
      <c r="Y21" s="166" t="s">
        <v>1188</v>
      </c>
      <c r="Z21" s="167"/>
      <c r="AA21" s="154"/>
      <c r="AB21" s="156"/>
    </row>
    <row r="22" spans="1:28" x14ac:dyDescent="0.2">
      <c r="A22" s="153"/>
      <c r="B22" s="161"/>
      <c r="C22" s="154"/>
      <c r="D22" s="161"/>
      <c r="E22" s="154" t="s">
        <v>1231</v>
      </c>
      <c r="F22" s="161"/>
      <c r="G22" s="154"/>
      <c r="H22" s="161"/>
      <c r="I22" s="154"/>
      <c r="J22" s="161"/>
      <c r="K22" s="173" t="s">
        <v>1285</v>
      </c>
      <c r="L22" s="161"/>
      <c r="M22" s="154"/>
      <c r="N22" s="161"/>
      <c r="O22" s="154"/>
      <c r="P22" s="161"/>
      <c r="Q22" s="154"/>
      <c r="R22" s="161"/>
      <c r="S22" s="155" t="s">
        <v>1206</v>
      </c>
      <c r="T22" s="167"/>
      <c r="U22" s="154"/>
      <c r="V22" s="161"/>
      <c r="W22" s="154"/>
      <c r="X22" s="161"/>
      <c r="Y22" s="155"/>
      <c r="Z22" s="167"/>
      <c r="AA22" s="154"/>
      <c r="AB22" s="156"/>
    </row>
    <row r="23" spans="1:28" x14ac:dyDescent="0.2">
      <c r="A23" s="153"/>
      <c r="B23" s="161"/>
      <c r="C23" s="154"/>
      <c r="D23" s="161"/>
      <c r="E23" s="154"/>
      <c r="F23" s="161"/>
      <c r="G23" s="154"/>
      <c r="H23" s="161"/>
      <c r="I23" s="154"/>
      <c r="J23" s="161"/>
      <c r="K23" s="173" t="s">
        <v>1286</v>
      </c>
      <c r="L23" s="161"/>
      <c r="M23" s="154"/>
      <c r="N23" s="161"/>
      <c r="O23" s="154"/>
      <c r="P23" s="161"/>
      <c r="Q23" s="154"/>
      <c r="R23" s="161"/>
      <c r="S23" s="155"/>
      <c r="T23" s="167"/>
      <c r="U23" s="154"/>
      <c r="V23" s="161"/>
      <c r="W23" s="154"/>
      <c r="X23" s="161"/>
      <c r="Y23" s="154"/>
      <c r="Z23" s="161"/>
      <c r="AA23" s="154"/>
      <c r="AB23" s="156"/>
    </row>
    <row r="24" spans="1:28" x14ac:dyDescent="0.2">
      <c r="A24" s="153"/>
      <c r="B24" s="161"/>
      <c r="C24" s="154"/>
      <c r="D24" s="161"/>
      <c r="E24" s="154"/>
      <c r="F24" s="161"/>
      <c r="G24" s="154"/>
      <c r="H24" s="161"/>
      <c r="I24" s="154"/>
      <c r="J24" s="161"/>
      <c r="K24" s="173" t="s">
        <v>1287</v>
      </c>
      <c r="L24" s="161"/>
      <c r="M24" s="154"/>
      <c r="N24" s="161"/>
      <c r="O24" s="154"/>
      <c r="P24" s="161"/>
      <c r="Q24" s="154"/>
      <c r="R24" s="161"/>
      <c r="S24" s="154"/>
      <c r="T24" s="161"/>
      <c r="U24" s="154"/>
      <c r="V24" s="161"/>
      <c r="W24" s="154"/>
      <c r="X24" s="161"/>
      <c r="Y24" s="154"/>
      <c r="Z24" s="161"/>
      <c r="AA24" s="154"/>
      <c r="AB24" s="156"/>
    </row>
    <row r="25" spans="1:28" ht="13.5" thickBot="1" x14ac:dyDescent="0.25">
      <c r="A25" s="157"/>
      <c r="B25" s="163"/>
      <c r="C25" s="162"/>
      <c r="D25" s="163"/>
      <c r="E25" s="158"/>
      <c r="F25" s="163"/>
      <c r="G25" s="162"/>
      <c r="H25" s="163"/>
      <c r="I25" s="158"/>
      <c r="J25" s="163"/>
      <c r="K25" s="174" t="s">
        <v>1288</v>
      </c>
      <c r="L25" s="163"/>
      <c r="M25" s="158"/>
      <c r="N25" s="163"/>
      <c r="O25" s="162"/>
      <c r="P25" s="163"/>
      <c r="Q25" s="158"/>
      <c r="R25" s="163"/>
      <c r="S25" s="158"/>
      <c r="T25" s="163"/>
      <c r="U25" s="162"/>
      <c r="V25" s="163"/>
      <c r="W25" s="158"/>
      <c r="X25" s="163"/>
      <c r="Y25" s="158"/>
      <c r="Z25" s="163"/>
      <c r="AA25" s="162"/>
      <c r="AB25" s="159"/>
    </row>
    <row r="26" spans="1:28" ht="13.5" thickTop="1" x14ac:dyDescent="0.2"/>
    <row r="30" spans="1:28" x14ac:dyDescent="0.2">
      <c r="B30" s="154"/>
    </row>
  </sheetData>
  <mergeCells count="14">
    <mergeCell ref="A1:B1"/>
    <mergeCell ref="C1:D1"/>
    <mergeCell ref="E1:F1"/>
    <mergeCell ref="G1:H1"/>
    <mergeCell ref="I1:J1"/>
    <mergeCell ref="Q1:R1"/>
    <mergeCell ref="O1:P1"/>
    <mergeCell ref="M1:N1"/>
    <mergeCell ref="K1:L1"/>
    <mergeCell ref="AA1:AB1"/>
    <mergeCell ref="Y1:Z1"/>
    <mergeCell ref="W1:X1"/>
    <mergeCell ref="U1:V1"/>
    <mergeCell ref="S1:T1"/>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K22"/>
  <sheetViews>
    <sheetView workbookViewId="0">
      <selection activeCell="BE7" sqref="BE7"/>
    </sheetView>
  </sheetViews>
  <sheetFormatPr defaultRowHeight="12.75" x14ac:dyDescent="0.2"/>
  <cols>
    <col min="1" max="1" width="33.7109375" style="80" customWidth="1"/>
    <col min="2" max="12" width="21.85546875" customWidth="1"/>
    <col min="13" max="13" width="18.140625" style="1" customWidth="1"/>
    <col min="14" max="19" width="21.85546875" style="1" customWidth="1"/>
    <col min="20" max="63" width="21.85546875" customWidth="1"/>
  </cols>
  <sheetData>
    <row r="1" spans="1:63" ht="59.25" customHeight="1" x14ac:dyDescent="0.2">
      <c r="A1" s="138" t="s">
        <v>1018</v>
      </c>
      <c r="B1" s="93" t="s">
        <v>939</v>
      </c>
      <c r="C1" s="20" t="s">
        <v>334</v>
      </c>
      <c r="D1" s="57" t="s">
        <v>1019</v>
      </c>
      <c r="E1" s="21" t="s">
        <v>335</v>
      </c>
    </row>
    <row r="2" spans="1:63" ht="84.75" customHeight="1" x14ac:dyDescent="0.2">
      <c r="A2" s="140" t="s">
        <v>1094</v>
      </c>
    </row>
    <row r="3" spans="1:63" s="149" customFormat="1" ht="33.75" customHeight="1" x14ac:dyDescent="0.2">
      <c r="A3" s="151" t="s">
        <v>1159</v>
      </c>
      <c r="D3" s="185" t="s">
        <v>1383</v>
      </c>
      <c r="E3" s="185" t="s">
        <v>1384</v>
      </c>
      <c r="J3" s="185" t="s">
        <v>1366</v>
      </c>
      <c r="M3" s="186" t="s">
        <v>1389</v>
      </c>
      <c r="N3" s="1"/>
      <c r="O3" s="186" t="s">
        <v>1388</v>
      </c>
      <c r="P3" s="1"/>
      <c r="Q3" s="1"/>
      <c r="R3" s="1"/>
      <c r="S3" s="186" t="s">
        <v>1385</v>
      </c>
      <c r="T3" s="185" t="s">
        <v>1386</v>
      </c>
      <c r="U3" s="185" t="s">
        <v>1387</v>
      </c>
      <c r="AC3" s="185" t="s">
        <v>1390</v>
      </c>
      <c r="AE3" s="185" t="s">
        <v>1391</v>
      </c>
      <c r="BE3" s="185" t="s">
        <v>5</v>
      </c>
    </row>
    <row r="4" spans="1:63" s="55" customFormat="1" ht="178.5" x14ac:dyDescent="0.2">
      <c r="A4" s="146" t="s">
        <v>759</v>
      </c>
      <c r="B4" s="46" t="s">
        <v>1020</v>
      </c>
      <c r="C4" s="46" t="s">
        <v>1073</v>
      </c>
      <c r="D4" s="45" t="s">
        <v>1016</v>
      </c>
      <c r="E4" s="46" t="s">
        <v>1076</v>
      </c>
      <c r="F4" s="46" t="s">
        <v>1077</v>
      </c>
      <c r="G4" s="45" t="s">
        <v>934</v>
      </c>
      <c r="H4" s="46" t="s">
        <v>1023</v>
      </c>
      <c r="I4" s="46" t="s">
        <v>1025</v>
      </c>
      <c r="J4" s="45" t="s">
        <v>924</v>
      </c>
      <c r="K4" s="45" t="s">
        <v>266</v>
      </c>
      <c r="L4" s="43" t="s">
        <v>1080</v>
      </c>
      <c r="M4" s="45" t="s">
        <v>1074</v>
      </c>
      <c r="N4" s="45" t="s">
        <v>1075</v>
      </c>
      <c r="O4" s="45" t="s">
        <v>1083</v>
      </c>
      <c r="P4" s="45" t="s">
        <v>921</v>
      </c>
      <c r="Q4" s="45" t="s">
        <v>922</v>
      </c>
      <c r="R4" s="46" t="s">
        <v>1096</v>
      </c>
      <c r="S4" s="45" t="s">
        <v>923</v>
      </c>
      <c r="T4" s="46" t="s">
        <v>1097</v>
      </c>
      <c r="U4" s="46" t="s">
        <v>890</v>
      </c>
      <c r="V4" s="46" t="s">
        <v>1098</v>
      </c>
      <c r="W4" s="46" t="s">
        <v>931</v>
      </c>
      <c r="X4" s="45" t="s">
        <v>1084</v>
      </c>
      <c r="Y4" s="45" t="s">
        <v>1085</v>
      </c>
      <c r="Z4" s="45" t="s">
        <v>1086</v>
      </c>
      <c r="AA4" s="46" t="s">
        <v>1087</v>
      </c>
      <c r="AB4" s="45" t="s">
        <v>929</v>
      </c>
      <c r="AC4" s="46" t="s">
        <v>896</v>
      </c>
      <c r="AD4" s="46" t="s">
        <v>1088</v>
      </c>
      <c r="AE4" s="46" t="s">
        <v>1089</v>
      </c>
      <c r="AF4" s="46" t="s">
        <v>901</v>
      </c>
      <c r="AG4" s="46" t="s">
        <v>903</v>
      </c>
      <c r="AH4" s="46" t="s">
        <v>904</v>
      </c>
      <c r="AI4" s="46" t="s">
        <v>905</v>
      </c>
      <c r="AJ4" s="45" t="s">
        <v>925</v>
      </c>
      <c r="AK4" s="46" t="s">
        <v>913</v>
      </c>
      <c r="AL4" s="85" t="s">
        <v>1044</v>
      </c>
      <c r="AM4" s="45" t="s">
        <v>1045</v>
      </c>
      <c r="AN4" s="45" t="s">
        <v>915</v>
      </c>
      <c r="AO4" s="70" t="s">
        <v>788</v>
      </c>
      <c r="AP4" s="46" t="s">
        <v>917</v>
      </c>
      <c r="AQ4" s="46" t="s">
        <v>1057</v>
      </c>
      <c r="AR4" s="45" t="s">
        <v>808</v>
      </c>
      <c r="AS4" s="46" t="s">
        <v>1054</v>
      </c>
      <c r="AT4" s="46" t="s">
        <v>1053</v>
      </c>
      <c r="AU4" s="44" t="s">
        <v>911</v>
      </c>
      <c r="AV4" s="45" t="s">
        <v>1063</v>
      </c>
      <c r="AW4" s="45" t="s">
        <v>809</v>
      </c>
      <c r="AX4" s="43" t="s">
        <v>811</v>
      </c>
      <c r="AY4" s="46" t="s">
        <v>779</v>
      </c>
      <c r="AZ4" s="46" t="s">
        <v>779</v>
      </c>
      <c r="BA4" s="44" t="s">
        <v>775</v>
      </c>
      <c r="BB4" s="45" t="s">
        <v>802</v>
      </c>
      <c r="BC4" s="46" t="s">
        <v>1059</v>
      </c>
      <c r="BD4" s="46" t="s">
        <v>778</v>
      </c>
      <c r="BE4" s="45" t="s">
        <v>1058</v>
      </c>
      <c r="BF4" s="46" t="s">
        <v>1028</v>
      </c>
      <c r="BG4" s="46" t="s">
        <v>1060</v>
      </c>
      <c r="BH4" s="46" t="s">
        <v>919</v>
      </c>
      <c r="BI4" s="46" t="s">
        <v>793</v>
      </c>
      <c r="BJ4" s="45" t="s">
        <v>1072</v>
      </c>
      <c r="BK4" s="45" t="s">
        <v>1061</v>
      </c>
    </row>
    <row r="5" spans="1:63" s="80" customFormat="1" ht="39.75" thickBot="1" x14ac:dyDescent="0.3">
      <c r="A5" s="147" t="s">
        <v>1107</v>
      </c>
      <c r="B5" s="110" t="s">
        <v>850</v>
      </c>
      <c r="C5" s="110" t="s">
        <v>849</v>
      </c>
      <c r="D5" s="111" t="s">
        <v>1</v>
      </c>
      <c r="E5" s="115" t="s">
        <v>851</v>
      </c>
      <c r="F5" s="111" t="s">
        <v>631</v>
      </c>
      <c r="G5" s="94" t="s">
        <v>263</v>
      </c>
      <c r="H5" s="95" t="s">
        <v>333</v>
      </c>
      <c r="I5" s="94" t="s">
        <v>264</v>
      </c>
      <c r="J5" s="94" t="s">
        <v>1079</v>
      </c>
      <c r="K5" s="111" t="s">
        <v>325</v>
      </c>
      <c r="L5" s="115" t="s">
        <v>814</v>
      </c>
      <c r="M5" s="115" t="s">
        <v>1081</v>
      </c>
      <c r="N5" s="115" t="s">
        <v>1082</v>
      </c>
      <c r="O5" s="115" t="s">
        <v>852</v>
      </c>
      <c r="P5" s="115" t="s">
        <v>853</v>
      </c>
      <c r="Q5" s="115" t="s">
        <v>854</v>
      </c>
      <c r="R5" s="115" t="s">
        <v>855</v>
      </c>
      <c r="S5" s="115" t="s">
        <v>856</v>
      </c>
      <c r="T5" s="115" t="s">
        <v>860</v>
      </c>
      <c r="U5" s="115" t="s">
        <v>1099</v>
      </c>
      <c r="V5" s="115" t="s">
        <v>891</v>
      </c>
      <c r="W5" s="115" t="s">
        <v>930</v>
      </c>
      <c r="X5" s="94" t="s">
        <v>892</v>
      </c>
      <c r="Y5" s="94" t="s">
        <v>927</v>
      </c>
      <c r="Z5" s="94" t="s">
        <v>893</v>
      </c>
      <c r="AA5" s="94" t="s">
        <v>894</v>
      </c>
      <c r="AB5" s="94" t="s">
        <v>928</v>
      </c>
      <c r="AC5" s="94" t="s">
        <v>895</v>
      </c>
      <c r="AD5" s="94" t="s">
        <v>897</v>
      </c>
      <c r="AE5" s="94" t="s">
        <v>898</v>
      </c>
      <c r="AF5" s="115" t="s">
        <v>899</v>
      </c>
      <c r="AG5" s="115" t="s">
        <v>900</v>
      </c>
      <c r="AH5" s="115" t="s">
        <v>902</v>
      </c>
      <c r="AI5" s="115" t="s">
        <v>906</v>
      </c>
      <c r="AJ5" s="115" t="s">
        <v>907</v>
      </c>
      <c r="AK5" s="112" t="s">
        <v>794</v>
      </c>
      <c r="AL5" s="99" t="s">
        <v>286</v>
      </c>
      <c r="AM5" s="115" t="s">
        <v>914</v>
      </c>
      <c r="AN5" s="112" t="s">
        <v>908</v>
      </c>
      <c r="AO5" s="102" t="s">
        <v>916</v>
      </c>
      <c r="AP5" s="112" t="s">
        <v>786</v>
      </c>
      <c r="AQ5" s="113" t="s">
        <v>1100</v>
      </c>
      <c r="AR5" s="94" t="s">
        <v>782</v>
      </c>
      <c r="AS5" s="94" t="s">
        <v>780</v>
      </c>
      <c r="AT5" s="94" t="s">
        <v>781</v>
      </c>
      <c r="AU5" s="94" t="s">
        <v>910</v>
      </c>
      <c r="AV5" s="103" t="s">
        <v>1062</v>
      </c>
      <c r="AW5" s="113" t="s">
        <v>909</v>
      </c>
      <c r="AX5" s="99" t="s">
        <v>812</v>
      </c>
      <c r="AY5" s="114" t="s">
        <v>806</v>
      </c>
      <c r="AZ5" s="114" t="s">
        <v>805</v>
      </c>
      <c r="BA5" s="107" t="s">
        <v>773</v>
      </c>
      <c r="BB5" s="107" t="s">
        <v>774</v>
      </c>
      <c r="BC5" s="94" t="s">
        <v>920</v>
      </c>
      <c r="BD5" s="102" t="s">
        <v>772</v>
      </c>
      <c r="BE5" s="94" t="s">
        <v>328</v>
      </c>
      <c r="BF5" s="108" t="s">
        <v>777</v>
      </c>
      <c r="BG5" s="101" t="s">
        <v>330</v>
      </c>
      <c r="BH5" s="107" t="s">
        <v>918</v>
      </c>
      <c r="BI5" s="104" t="s">
        <v>932</v>
      </c>
      <c r="BJ5" s="104" t="s">
        <v>320</v>
      </c>
      <c r="BK5" s="104" t="s">
        <v>321</v>
      </c>
    </row>
    <row r="6" spans="1:63" s="33" customFormat="1" ht="38.25" customHeight="1" thickBot="1" x14ac:dyDescent="0.3">
      <c r="A6" s="148" t="s">
        <v>938</v>
      </c>
      <c r="B6" s="34" t="s">
        <v>386</v>
      </c>
      <c r="C6" s="34" t="s">
        <v>8</v>
      </c>
      <c r="D6" s="34" t="s">
        <v>1</v>
      </c>
      <c r="E6" s="34" t="s">
        <v>2</v>
      </c>
      <c r="F6" s="34" t="s">
        <v>3</v>
      </c>
      <c r="G6" s="34" t="s">
        <v>4</v>
      </c>
      <c r="H6" s="35" t="s">
        <v>5</v>
      </c>
      <c r="I6" s="35" t="s">
        <v>6</v>
      </c>
      <c r="J6" s="34" t="s">
        <v>9</v>
      </c>
      <c r="K6" s="36" t="s">
        <v>10</v>
      </c>
      <c r="L6" s="34" t="s">
        <v>11</v>
      </c>
      <c r="M6" s="86" t="s">
        <v>387</v>
      </c>
      <c r="N6" s="87" t="s">
        <v>388</v>
      </c>
      <c r="O6" s="86" t="s">
        <v>389</v>
      </c>
      <c r="P6" s="87" t="s">
        <v>390</v>
      </c>
      <c r="Q6" s="87" t="s">
        <v>391</v>
      </c>
      <c r="R6" s="86" t="s">
        <v>392</v>
      </c>
      <c r="S6" s="86" t="s">
        <v>393</v>
      </c>
      <c r="T6" s="34" t="s">
        <v>394</v>
      </c>
      <c r="U6" s="34" t="s">
        <v>395</v>
      </c>
      <c r="V6" s="34" t="s">
        <v>396</v>
      </c>
      <c r="W6" s="34" t="s">
        <v>397</v>
      </c>
      <c r="X6" s="35" t="s">
        <v>398</v>
      </c>
      <c r="Y6" s="35" t="s">
        <v>399</v>
      </c>
      <c r="Z6" s="35" t="s">
        <v>400</v>
      </c>
      <c r="AA6" s="35" t="s">
        <v>401</v>
      </c>
      <c r="AB6" s="35" t="s">
        <v>402</v>
      </c>
      <c r="AC6" s="34" t="s">
        <v>403</v>
      </c>
      <c r="AD6" s="35" t="s">
        <v>404</v>
      </c>
      <c r="AE6" s="34" t="s">
        <v>405</v>
      </c>
      <c r="AF6" s="34" t="s">
        <v>406</v>
      </c>
      <c r="AG6" s="34" t="s">
        <v>407</v>
      </c>
      <c r="AH6" s="34" t="s">
        <v>408</v>
      </c>
      <c r="AI6" s="34" t="s">
        <v>409</v>
      </c>
      <c r="AJ6" s="34" t="s">
        <v>39</v>
      </c>
      <c r="AK6" s="35" t="s">
        <v>410</v>
      </c>
      <c r="AL6" s="35" t="s">
        <v>30</v>
      </c>
      <c r="AM6" s="34" t="s">
        <v>31</v>
      </c>
      <c r="AN6" s="34" t="s">
        <v>42</v>
      </c>
      <c r="AO6" s="34" t="s">
        <v>41</v>
      </c>
      <c r="AP6" s="36" t="s">
        <v>43</v>
      </c>
      <c r="AQ6" s="36" t="s">
        <v>44</v>
      </c>
      <c r="AR6" s="34" t="s">
        <v>48</v>
      </c>
      <c r="AS6" s="33" t="s">
        <v>47</v>
      </c>
      <c r="AT6" s="33" t="s">
        <v>46</v>
      </c>
      <c r="AU6" s="33" t="s">
        <v>49</v>
      </c>
      <c r="AV6" s="33" t="s">
        <v>45</v>
      </c>
      <c r="AW6" s="33" t="s">
        <v>50</v>
      </c>
      <c r="AX6" s="33" t="s">
        <v>51</v>
      </c>
      <c r="AY6" s="33" t="s">
        <v>411</v>
      </c>
      <c r="AZ6" s="33" t="s">
        <v>412</v>
      </c>
      <c r="BA6" s="33" t="s">
        <v>413</v>
      </c>
      <c r="BB6" s="33" t="s">
        <v>414</v>
      </c>
      <c r="BC6" s="33" t="s">
        <v>415</v>
      </c>
      <c r="BD6" s="33" t="s">
        <v>67</v>
      </c>
      <c r="BE6" s="33" t="s">
        <v>68</v>
      </c>
      <c r="BF6" s="33" t="s">
        <v>70</v>
      </c>
      <c r="BG6" s="33" t="s">
        <v>71</v>
      </c>
      <c r="BH6" s="33" t="s">
        <v>72</v>
      </c>
      <c r="BI6" s="33" t="s">
        <v>73</v>
      </c>
      <c r="BJ6" s="33" t="s">
        <v>74</v>
      </c>
      <c r="BK6" s="33" t="s">
        <v>75</v>
      </c>
    </row>
    <row r="7" spans="1:63" x14ac:dyDescent="0.2">
      <c r="B7" t="s">
        <v>416</v>
      </c>
      <c r="C7" t="s">
        <v>417</v>
      </c>
      <c r="D7" t="s">
        <v>168</v>
      </c>
      <c r="E7" t="s">
        <v>418</v>
      </c>
      <c r="F7" t="s">
        <v>98</v>
      </c>
      <c r="G7" t="s">
        <v>419</v>
      </c>
      <c r="H7" s="24">
        <v>277.13299999999998</v>
      </c>
      <c r="I7" s="24">
        <v>215.32740000000001</v>
      </c>
      <c r="J7" t="s">
        <v>220</v>
      </c>
      <c r="K7" s="25">
        <v>42373.007638888892</v>
      </c>
      <c r="M7" s="1" t="s">
        <v>882</v>
      </c>
      <c r="N7" s="13">
        <v>0</v>
      </c>
      <c r="O7" s="1" t="s">
        <v>874</v>
      </c>
      <c r="P7" s="13">
        <v>1</v>
      </c>
      <c r="Q7" s="13">
        <v>0</v>
      </c>
      <c r="R7" s="1" t="s">
        <v>95</v>
      </c>
      <c r="S7" s="1" t="s">
        <v>420</v>
      </c>
      <c r="T7" t="s">
        <v>857</v>
      </c>
      <c r="U7" t="s">
        <v>888</v>
      </c>
      <c r="AG7" t="s">
        <v>95</v>
      </c>
      <c r="AK7" s="26">
        <v>60</v>
      </c>
      <c r="AL7" s="24">
        <v>0</v>
      </c>
      <c r="AM7" t="s">
        <v>421</v>
      </c>
      <c r="AN7" t="s">
        <v>422</v>
      </c>
      <c r="AO7" t="s">
        <v>423</v>
      </c>
      <c r="AP7" s="25">
        <v>38748.008333333331</v>
      </c>
      <c r="AR7" t="s">
        <v>424</v>
      </c>
      <c r="AY7">
        <v>-93.474743447700007</v>
      </c>
      <c r="AZ7">
        <v>45.112693971100001</v>
      </c>
      <c r="BA7" t="s">
        <v>912</v>
      </c>
      <c r="BB7">
        <v>0.05</v>
      </c>
      <c r="BC7" s="81"/>
      <c r="BD7" t="s">
        <v>425</v>
      </c>
      <c r="BF7" t="s">
        <v>143</v>
      </c>
      <c r="BG7" s="27">
        <v>43104.448333333334</v>
      </c>
      <c r="BH7" t="s">
        <v>426</v>
      </c>
      <c r="BI7" t="s">
        <v>86</v>
      </c>
      <c r="BJ7" s="24">
        <v>0</v>
      </c>
      <c r="BK7" t="s">
        <v>95</v>
      </c>
    </row>
    <row r="8" spans="1:63" ht="15" x14ac:dyDescent="0.25">
      <c r="B8" t="s">
        <v>427</v>
      </c>
      <c r="C8" t="s">
        <v>428</v>
      </c>
      <c r="D8" t="s">
        <v>77</v>
      </c>
      <c r="E8" t="s">
        <v>418</v>
      </c>
      <c r="F8" t="s">
        <v>194</v>
      </c>
      <c r="G8" t="s">
        <v>429</v>
      </c>
      <c r="H8" s="24">
        <v>75.933000000000007</v>
      </c>
      <c r="I8" s="24">
        <v>160.8082</v>
      </c>
      <c r="J8" t="s">
        <v>164</v>
      </c>
      <c r="K8" s="25">
        <v>41652.006944444445</v>
      </c>
      <c r="M8" s="88" t="s">
        <v>883</v>
      </c>
      <c r="N8" s="13">
        <v>1</v>
      </c>
      <c r="O8" s="1" t="s">
        <v>875</v>
      </c>
      <c r="P8" s="13">
        <v>1</v>
      </c>
      <c r="Q8" s="13">
        <v>1</v>
      </c>
      <c r="R8" s="1" t="s">
        <v>95</v>
      </c>
      <c r="S8" s="1" t="s">
        <v>430</v>
      </c>
      <c r="T8" t="s">
        <v>858</v>
      </c>
      <c r="U8" t="s">
        <v>384</v>
      </c>
      <c r="AG8" t="s">
        <v>86</v>
      </c>
      <c r="AK8" s="26">
        <v>60</v>
      </c>
      <c r="AL8" s="24">
        <v>0</v>
      </c>
      <c r="AM8" t="s">
        <v>431</v>
      </c>
      <c r="AN8" t="s">
        <v>432</v>
      </c>
      <c r="AO8" t="s">
        <v>433</v>
      </c>
      <c r="AP8" s="25">
        <v>38748.008333333331</v>
      </c>
      <c r="AQ8" s="25">
        <v>43081</v>
      </c>
      <c r="AR8" t="s">
        <v>102</v>
      </c>
      <c r="AS8" t="s">
        <v>98</v>
      </c>
      <c r="AT8" t="s">
        <v>98</v>
      </c>
      <c r="AY8">
        <v>-94.273437373600004</v>
      </c>
      <c r="AZ8">
        <v>45.808119200199997</v>
      </c>
      <c r="BB8">
        <v>2.62</v>
      </c>
      <c r="BC8" s="81"/>
      <c r="BD8" t="s">
        <v>434</v>
      </c>
      <c r="BF8" t="s">
        <v>93</v>
      </c>
      <c r="BG8" s="27">
        <v>43104.524467592593</v>
      </c>
      <c r="BH8" t="s">
        <v>435</v>
      </c>
      <c r="BI8" t="s">
        <v>86</v>
      </c>
      <c r="BJ8" s="24">
        <v>1</v>
      </c>
      <c r="BK8" t="s">
        <v>95</v>
      </c>
    </row>
    <row r="9" spans="1:63" x14ac:dyDescent="0.2">
      <c r="B9" t="s">
        <v>436</v>
      </c>
      <c r="C9" t="s">
        <v>437</v>
      </c>
      <c r="D9" t="s">
        <v>77</v>
      </c>
      <c r="E9" t="s">
        <v>418</v>
      </c>
      <c r="F9" t="s">
        <v>438</v>
      </c>
      <c r="G9" t="s">
        <v>439</v>
      </c>
      <c r="H9" s="24">
        <v>128.93700000000001</v>
      </c>
      <c r="I9" s="24">
        <v>150.38730000000001</v>
      </c>
      <c r="J9" t="s">
        <v>100</v>
      </c>
      <c r="K9" s="25">
        <v>43089</v>
      </c>
      <c r="M9" s="1" t="s">
        <v>884</v>
      </c>
      <c r="N9" s="13">
        <v>1</v>
      </c>
      <c r="O9" s="1" t="s">
        <v>384</v>
      </c>
      <c r="P9" s="13">
        <v>0</v>
      </c>
      <c r="Q9" s="13">
        <v>1</v>
      </c>
      <c r="R9" s="1" t="s">
        <v>95</v>
      </c>
      <c r="S9" s="1" t="s">
        <v>440</v>
      </c>
      <c r="T9" t="s">
        <v>384</v>
      </c>
      <c r="U9" t="s">
        <v>100</v>
      </c>
      <c r="AG9" t="s">
        <v>95</v>
      </c>
      <c r="AK9" s="26">
        <v>60</v>
      </c>
      <c r="AL9" s="24">
        <v>0</v>
      </c>
      <c r="AM9" t="s">
        <v>441</v>
      </c>
      <c r="AN9" t="s">
        <v>442</v>
      </c>
      <c r="AO9" t="s">
        <v>443</v>
      </c>
      <c r="AP9" s="25">
        <v>38748.008333333331</v>
      </c>
      <c r="AR9" t="s">
        <v>424</v>
      </c>
      <c r="AY9">
        <v>-93.588157617199997</v>
      </c>
      <c r="AZ9">
        <v>44.985302101599999</v>
      </c>
      <c r="BC9" s="81"/>
      <c r="BD9" t="s">
        <v>444</v>
      </c>
      <c r="BF9" t="s">
        <v>93</v>
      </c>
      <c r="BG9" s="27">
        <v>43104.523553240739</v>
      </c>
      <c r="BH9" t="s">
        <v>445</v>
      </c>
      <c r="BI9" t="s">
        <v>86</v>
      </c>
      <c r="BJ9" s="24">
        <v>0</v>
      </c>
      <c r="BK9" t="s">
        <v>95</v>
      </c>
    </row>
    <row r="10" spans="1:63" x14ac:dyDescent="0.2">
      <c r="B10" t="s">
        <v>446</v>
      </c>
      <c r="C10" t="s">
        <v>447</v>
      </c>
      <c r="D10" t="s">
        <v>77</v>
      </c>
      <c r="E10" t="s">
        <v>418</v>
      </c>
      <c r="G10" t="s">
        <v>419</v>
      </c>
      <c r="H10" s="24">
        <v>130.71799999999999</v>
      </c>
      <c r="I10" s="24">
        <v>248.25640000000001</v>
      </c>
      <c r="J10" t="s">
        <v>250</v>
      </c>
      <c r="K10" s="25">
        <v>42020.002083333333</v>
      </c>
      <c r="M10" s="1" t="s">
        <v>885</v>
      </c>
      <c r="N10" s="13">
        <v>1</v>
      </c>
      <c r="O10" s="1" t="s">
        <v>100</v>
      </c>
      <c r="P10" s="13">
        <v>3</v>
      </c>
      <c r="Q10" s="13">
        <v>1</v>
      </c>
      <c r="R10" s="1" t="s">
        <v>95</v>
      </c>
      <c r="S10" s="1" t="s">
        <v>430</v>
      </c>
      <c r="T10" t="s">
        <v>859</v>
      </c>
      <c r="U10" t="s">
        <v>0</v>
      </c>
      <c r="AG10" t="s">
        <v>95</v>
      </c>
      <c r="AK10" s="26">
        <v>60</v>
      </c>
      <c r="AL10" s="24">
        <v>0</v>
      </c>
      <c r="AM10" t="s">
        <v>448</v>
      </c>
      <c r="AN10" t="s">
        <v>442</v>
      </c>
      <c r="AO10" t="s">
        <v>449</v>
      </c>
      <c r="AP10" s="25">
        <v>38748.008333333331</v>
      </c>
      <c r="AR10" t="s">
        <v>251</v>
      </c>
      <c r="AY10">
        <v>-92.985658664599995</v>
      </c>
      <c r="AZ10">
        <v>44.947961382599999</v>
      </c>
      <c r="BD10" t="s">
        <v>450</v>
      </c>
      <c r="BF10" t="s">
        <v>130</v>
      </c>
      <c r="BG10" s="27">
        <v>43104.6562037037</v>
      </c>
      <c r="BH10" t="s">
        <v>451</v>
      </c>
      <c r="BI10" t="s">
        <v>95</v>
      </c>
      <c r="BJ10" s="24">
        <v>0</v>
      </c>
      <c r="BK10" t="s">
        <v>95</v>
      </c>
    </row>
    <row r="11" spans="1:63" x14ac:dyDescent="0.2">
      <c r="B11" t="s">
        <v>452</v>
      </c>
      <c r="C11" t="s">
        <v>453</v>
      </c>
      <c r="D11" t="s">
        <v>77</v>
      </c>
      <c r="E11" t="s">
        <v>418</v>
      </c>
      <c r="F11" t="s">
        <v>454</v>
      </c>
      <c r="G11" t="s">
        <v>215</v>
      </c>
      <c r="H11" s="24">
        <v>-962.25199999999995</v>
      </c>
      <c r="I11" s="24">
        <v>60.114100000000001</v>
      </c>
      <c r="J11" t="s">
        <v>48</v>
      </c>
      <c r="M11" s="1" t="s">
        <v>886</v>
      </c>
      <c r="O11" s="1" t="s">
        <v>876</v>
      </c>
      <c r="T11" t="s">
        <v>100</v>
      </c>
      <c r="U11" t="s">
        <v>889</v>
      </c>
      <c r="AL11" s="24">
        <v>0</v>
      </c>
      <c r="AU11" t="s">
        <v>205</v>
      </c>
      <c r="AY11">
        <v>-92.972421701000002</v>
      </c>
      <c r="AZ11">
        <v>44.9182443682</v>
      </c>
      <c r="BF11" t="s">
        <v>255</v>
      </c>
      <c r="BG11" s="27">
        <v>43104.450949074075</v>
      </c>
      <c r="BH11" t="s">
        <v>455</v>
      </c>
      <c r="BI11" t="s">
        <v>95</v>
      </c>
      <c r="BJ11" s="24">
        <v>0</v>
      </c>
      <c r="BK11" t="s">
        <v>95</v>
      </c>
    </row>
    <row r="12" spans="1:63" x14ac:dyDescent="0.2">
      <c r="B12" t="s">
        <v>456</v>
      </c>
      <c r="C12" t="s">
        <v>457</v>
      </c>
      <c r="D12" t="s">
        <v>77</v>
      </c>
      <c r="E12" t="s">
        <v>418</v>
      </c>
      <c r="G12" t="s">
        <v>429</v>
      </c>
      <c r="H12" s="24">
        <v>-136.21899999999999</v>
      </c>
      <c r="I12" s="24">
        <v>233.45060000000001</v>
      </c>
      <c r="J12" t="s">
        <v>250</v>
      </c>
      <c r="K12" s="25">
        <v>42007.007638888892</v>
      </c>
      <c r="M12" s="1" t="s">
        <v>880</v>
      </c>
      <c r="N12" s="13">
        <v>1</v>
      </c>
      <c r="O12" s="1" t="s">
        <v>877</v>
      </c>
      <c r="P12" s="13">
        <v>2</v>
      </c>
      <c r="Q12" s="13">
        <v>1</v>
      </c>
      <c r="R12" s="1" t="s">
        <v>95</v>
      </c>
      <c r="S12" s="1" t="s">
        <v>430</v>
      </c>
      <c r="AG12" t="s">
        <v>95</v>
      </c>
      <c r="AK12" s="26">
        <v>60</v>
      </c>
      <c r="AL12" s="24">
        <v>0</v>
      </c>
      <c r="AM12" t="s">
        <v>421</v>
      </c>
      <c r="AN12" t="s">
        <v>432</v>
      </c>
      <c r="AO12" t="s">
        <v>458</v>
      </c>
      <c r="AP12" s="25">
        <v>38748.008333333331</v>
      </c>
      <c r="AR12" t="s">
        <v>459</v>
      </c>
      <c r="AY12">
        <v>-93.275815348799995</v>
      </c>
      <c r="AZ12">
        <v>45.1543258556</v>
      </c>
      <c r="BD12" t="s">
        <v>460</v>
      </c>
      <c r="BF12" t="s">
        <v>105</v>
      </c>
      <c r="BG12" s="27">
        <v>43104.532476851855</v>
      </c>
      <c r="BH12" t="s">
        <v>461</v>
      </c>
      <c r="BI12" t="s">
        <v>95</v>
      </c>
      <c r="BJ12" s="24">
        <v>0</v>
      </c>
      <c r="BK12" t="s">
        <v>95</v>
      </c>
    </row>
    <row r="13" spans="1:63" x14ac:dyDescent="0.2">
      <c r="B13" t="s">
        <v>462</v>
      </c>
      <c r="C13" t="s">
        <v>463</v>
      </c>
      <c r="D13" t="s">
        <v>77</v>
      </c>
      <c r="E13" t="s">
        <v>418</v>
      </c>
      <c r="G13" t="s">
        <v>429</v>
      </c>
      <c r="H13" s="24">
        <v>-205.89599999999999</v>
      </c>
      <c r="I13" s="24">
        <v>233.53039999999999</v>
      </c>
      <c r="J13" t="s">
        <v>250</v>
      </c>
      <c r="K13" s="25">
        <v>42007.007638888892</v>
      </c>
      <c r="M13" s="1" t="s">
        <v>887</v>
      </c>
      <c r="N13" s="13">
        <v>1</v>
      </c>
      <c r="O13" s="1" t="s">
        <v>878</v>
      </c>
      <c r="P13" s="13">
        <v>5</v>
      </c>
      <c r="Q13" s="13">
        <v>1</v>
      </c>
      <c r="R13" s="1" t="s">
        <v>95</v>
      </c>
      <c r="S13" s="1" t="s">
        <v>430</v>
      </c>
      <c r="AG13" t="s">
        <v>95</v>
      </c>
      <c r="AK13" s="26">
        <v>60</v>
      </c>
      <c r="AL13" s="24">
        <v>0</v>
      </c>
      <c r="AM13" t="s">
        <v>421</v>
      </c>
      <c r="AN13" t="s">
        <v>432</v>
      </c>
      <c r="AO13" t="s">
        <v>458</v>
      </c>
      <c r="AP13" s="25">
        <v>38748.008333333331</v>
      </c>
      <c r="AR13" t="s">
        <v>459</v>
      </c>
      <c r="AY13">
        <v>-93.274710278699999</v>
      </c>
      <c r="AZ13">
        <v>45.153540431700002</v>
      </c>
      <c r="BD13" t="s">
        <v>464</v>
      </c>
      <c r="BF13" t="s">
        <v>105</v>
      </c>
      <c r="BG13" s="27">
        <v>43104.538229166668</v>
      </c>
      <c r="BH13" t="s">
        <v>465</v>
      </c>
      <c r="BI13" t="s">
        <v>95</v>
      </c>
      <c r="BJ13" s="24">
        <v>0</v>
      </c>
      <c r="BK13" t="s">
        <v>95</v>
      </c>
    </row>
    <row r="14" spans="1:63" x14ac:dyDescent="0.2">
      <c r="B14" t="s">
        <v>466</v>
      </c>
      <c r="C14" t="s">
        <v>467</v>
      </c>
      <c r="D14" t="s">
        <v>77</v>
      </c>
      <c r="E14" t="s">
        <v>468</v>
      </c>
      <c r="G14" t="s">
        <v>215</v>
      </c>
      <c r="H14" s="24">
        <v>-129.03</v>
      </c>
      <c r="I14" s="24">
        <v>54.491100000000003</v>
      </c>
      <c r="J14" t="s">
        <v>250</v>
      </c>
      <c r="K14" s="25">
        <v>42390.004166666666</v>
      </c>
      <c r="L14" t="s">
        <v>116</v>
      </c>
      <c r="M14" s="1" t="s">
        <v>100</v>
      </c>
      <c r="N14" s="13">
        <v>1</v>
      </c>
      <c r="O14" s="1" t="s">
        <v>879</v>
      </c>
      <c r="P14" s="13">
        <v>2</v>
      </c>
      <c r="Q14" s="13">
        <v>0</v>
      </c>
      <c r="R14" s="1" t="s">
        <v>95</v>
      </c>
      <c r="S14" s="1" t="s">
        <v>440</v>
      </c>
      <c r="X14" s="24">
        <v>997.75</v>
      </c>
      <c r="Z14" s="24">
        <v>997.25</v>
      </c>
      <c r="AA14" s="24">
        <v>998.25</v>
      </c>
      <c r="AL14" s="24">
        <v>0</v>
      </c>
      <c r="AM14" t="s">
        <v>469</v>
      </c>
      <c r="AO14" t="s">
        <v>470</v>
      </c>
      <c r="AP14" s="25">
        <v>40208.007638888892</v>
      </c>
      <c r="AR14" t="s">
        <v>471</v>
      </c>
      <c r="AY14">
        <v>-92.958425376199997</v>
      </c>
      <c r="AZ14">
        <v>44.998525129199997</v>
      </c>
      <c r="BA14" t="s">
        <v>472</v>
      </c>
      <c r="BD14" t="s">
        <v>473</v>
      </c>
      <c r="BF14" t="s">
        <v>105</v>
      </c>
      <c r="BG14" s="27">
        <v>43104.563958333332</v>
      </c>
      <c r="BH14" t="s">
        <v>474</v>
      </c>
      <c r="BI14" t="s">
        <v>95</v>
      </c>
      <c r="BJ14" s="24">
        <v>0</v>
      </c>
      <c r="BK14" t="s">
        <v>95</v>
      </c>
    </row>
    <row r="15" spans="1:63" x14ac:dyDescent="0.2">
      <c r="B15" t="s">
        <v>475</v>
      </c>
      <c r="C15" t="s">
        <v>476</v>
      </c>
      <c r="D15" t="s">
        <v>77</v>
      </c>
      <c r="E15" t="s">
        <v>418</v>
      </c>
      <c r="G15" t="s">
        <v>477</v>
      </c>
      <c r="H15" s="24">
        <v>-179.22499999999999</v>
      </c>
      <c r="I15" s="24">
        <v>4.1672000000000002</v>
      </c>
      <c r="J15" t="s">
        <v>250</v>
      </c>
      <c r="K15" s="25">
        <v>42386.003472222219</v>
      </c>
      <c r="N15" s="13">
        <v>1</v>
      </c>
      <c r="O15" s="1" t="s">
        <v>880</v>
      </c>
      <c r="P15" s="13">
        <v>2</v>
      </c>
      <c r="Q15" s="13">
        <v>1</v>
      </c>
      <c r="R15" s="1" t="s">
        <v>95</v>
      </c>
      <c r="S15" s="1" t="s">
        <v>430</v>
      </c>
      <c r="AF15" t="s">
        <v>95</v>
      </c>
      <c r="AG15" t="s">
        <v>95</v>
      </c>
      <c r="AL15" s="24">
        <v>0</v>
      </c>
      <c r="AO15" t="s">
        <v>478</v>
      </c>
      <c r="AP15" s="25">
        <v>42014.001388888886</v>
      </c>
      <c r="AR15" t="s">
        <v>251</v>
      </c>
      <c r="AX15" t="s">
        <v>479</v>
      </c>
      <c r="AY15">
        <v>-93.109391386599995</v>
      </c>
      <c r="AZ15">
        <v>45.008207133500001</v>
      </c>
      <c r="BA15" t="s">
        <v>472</v>
      </c>
      <c r="BD15" t="s">
        <v>480</v>
      </c>
      <c r="BF15" t="s">
        <v>213</v>
      </c>
      <c r="BG15" s="27">
        <v>43104.507557870369</v>
      </c>
      <c r="BH15" t="s">
        <v>481</v>
      </c>
      <c r="BI15" t="s">
        <v>95</v>
      </c>
      <c r="BJ15" s="24">
        <v>0</v>
      </c>
      <c r="BK15" t="s">
        <v>95</v>
      </c>
    </row>
    <row r="16" spans="1:63" x14ac:dyDescent="0.2">
      <c r="B16" t="s">
        <v>482</v>
      </c>
      <c r="C16" t="s">
        <v>483</v>
      </c>
      <c r="D16" t="s">
        <v>77</v>
      </c>
      <c r="E16" t="s">
        <v>468</v>
      </c>
      <c r="G16" t="s">
        <v>429</v>
      </c>
      <c r="H16" s="24">
        <v>-213.18199999999999</v>
      </c>
      <c r="I16" s="24">
        <v>235.35239999999999</v>
      </c>
      <c r="J16" t="s">
        <v>100</v>
      </c>
      <c r="N16" s="13">
        <v>1</v>
      </c>
      <c r="O16" s="1" t="s">
        <v>881</v>
      </c>
      <c r="AK16" s="26">
        <v>12</v>
      </c>
      <c r="AL16" s="24">
        <v>0</v>
      </c>
      <c r="AO16" t="s">
        <v>484</v>
      </c>
      <c r="AP16" s="25">
        <v>41643.001388888886</v>
      </c>
      <c r="AR16" t="s">
        <v>459</v>
      </c>
      <c r="AY16">
        <v>-93.246691679400001</v>
      </c>
      <c r="AZ16">
        <v>45.138823882300002</v>
      </c>
      <c r="BA16" t="s">
        <v>472</v>
      </c>
      <c r="BD16" t="s">
        <v>485</v>
      </c>
      <c r="BF16" t="s">
        <v>105</v>
      </c>
      <c r="BG16" s="27">
        <v>43104.530486111114</v>
      </c>
      <c r="BH16" t="s">
        <v>486</v>
      </c>
      <c r="BI16" t="s">
        <v>95</v>
      </c>
      <c r="BJ16" s="24">
        <v>0</v>
      </c>
      <c r="BK16" t="s">
        <v>95</v>
      </c>
    </row>
    <row r="17" spans="2:63" x14ac:dyDescent="0.2">
      <c r="B17" t="s">
        <v>487</v>
      </c>
      <c r="C17" t="s">
        <v>488</v>
      </c>
      <c r="D17" t="s">
        <v>77</v>
      </c>
      <c r="E17" t="s">
        <v>418</v>
      </c>
      <c r="G17" t="s">
        <v>489</v>
      </c>
      <c r="H17" s="24">
        <v>35</v>
      </c>
      <c r="I17" s="24">
        <v>2.3144999999999998</v>
      </c>
      <c r="J17" t="s">
        <v>250</v>
      </c>
      <c r="K17" s="25">
        <v>42022.002083333333</v>
      </c>
      <c r="N17" s="13">
        <v>1</v>
      </c>
      <c r="O17" s="1" t="s">
        <v>384</v>
      </c>
      <c r="P17" s="13">
        <v>2</v>
      </c>
      <c r="Q17" s="13">
        <v>3</v>
      </c>
      <c r="R17" s="1" t="s">
        <v>95</v>
      </c>
      <c r="S17" s="1" t="s">
        <v>430</v>
      </c>
      <c r="AG17" t="s">
        <v>95</v>
      </c>
      <c r="AK17" s="26">
        <v>60</v>
      </c>
      <c r="AL17" s="24">
        <v>0</v>
      </c>
      <c r="AM17" t="s">
        <v>448</v>
      </c>
      <c r="AN17" t="s">
        <v>442</v>
      </c>
      <c r="AO17" t="s">
        <v>449</v>
      </c>
      <c r="AP17" s="25">
        <v>38748.008333333331</v>
      </c>
      <c r="AR17" t="s">
        <v>251</v>
      </c>
      <c r="AY17">
        <v>-92.985633034399996</v>
      </c>
      <c r="AZ17">
        <v>44.948900467199998</v>
      </c>
      <c r="BD17" t="s">
        <v>490</v>
      </c>
      <c r="BF17" t="s">
        <v>130</v>
      </c>
      <c r="BG17" s="27">
        <v>43104.659004629626</v>
      </c>
      <c r="BH17" t="s">
        <v>491</v>
      </c>
      <c r="BI17" t="s">
        <v>95</v>
      </c>
      <c r="BJ17" s="24">
        <v>0</v>
      </c>
      <c r="BK17" t="s">
        <v>95</v>
      </c>
    </row>
    <row r="18" spans="2:63" x14ac:dyDescent="0.2">
      <c r="B18" t="s">
        <v>492</v>
      </c>
      <c r="C18" t="s">
        <v>493</v>
      </c>
      <c r="D18" t="s">
        <v>77</v>
      </c>
      <c r="E18" t="s">
        <v>418</v>
      </c>
      <c r="G18" t="s">
        <v>494</v>
      </c>
      <c r="H18" s="24">
        <v>-45.716999999999999</v>
      </c>
      <c r="I18" s="24">
        <v>2.2425999999999999</v>
      </c>
      <c r="J18" t="s">
        <v>250</v>
      </c>
      <c r="K18" s="25">
        <v>42020.002083333333</v>
      </c>
      <c r="N18" s="13">
        <v>1</v>
      </c>
      <c r="O18" s="1" t="s">
        <v>384</v>
      </c>
      <c r="P18" s="13">
        <v>3</v>
      </c>
      <c r="Q18" s="13">
        <v>1</v>
      </c>
      <c r="R18" s="1" t="s">
        <v>95</v>
      </c>
      <c r="S18" s="1" t="s">
        <v>430</v>
      </c>
      <c r="AG18" t="s">
        <v>95</v>
      </c>
      <c r="AK18" s="26">
        <v>60</v>
      </c>
      <c r="AL18" s="24">
        <v>0</v>
      </c>
      <c r="AM18" t="s">
        <v>448</v>
      </c>
      <c r="AN18" t="s">
        <v>442</v>
      </c>
      <c r="AO18" t="s">
        <v>449</v>
      </c>
      <c r="AP18" s="25">
        <v>38748.008333333331</v>
      </c>
      <c r="AR18" t="s">
        <v>251</v>
      </c>
      <c r="BD18" t="s">
        <v>495</v>
      </c>
      <c r="BF18" t="s">
        <v>130</v>
      </c>
      <c r="BG18" s="27">
        <v>43104.657164351855</v>
      </c>
      <c r="BH18" t="s">
        <v>496</v>
      </c>
      <c r="BI18" t="s">
        <v>95</v>
      </c>
      <c r="BJ18" s="24">
        <v>0</v>
      </c>
      <c r="BK18" t="s">
        <v>95</v>
      </c>
    </row>
    <row r="19" spans="2:63" x14ac:dyDescent="0.2">
      <c r="B19" t="s">
        <v>497</v>
      </c>
      <c r="C19" t="s">
        <v>498</v>
      </c>
      <c r="D19" t="s">
        <v>77</v>
      </c>
      <c r="E19" t="s">
        <v>418</v>
      </c>
      <c r="G19" t="s">
        <v>477</v>
      </c>
      <c r="H19" s="24">
        <v>-113.486</v>
      </c>
      <c r="I19" s="24">
        <v>2.9205000000000001</v>
      </c>
      <c r="J19" t="s">
        <v>164</v>
      </c>
      <c r="K19" s="25">
        <v>42006.006944444445</v>
      </c>
      <c r="N19" s="13">
        <v>1</v>
      </c>
      <c r="O19" s="1" t="s">
        <v>384</v>
      </c>
      <c r="P19" s="13">
        <v>5</v>
      </c>
      <c r="Q19" s="13">
        <v>0</v>
      </c>
      <c r="R19" s="1" t="s">
        <v>95</v>
      </c>
      <c r="S19" s="1" t="s">
        <v>440</v>
      </c>
      <c r="AG19" t="s">
        <v>95</v>
      </c>
      <c r="AK19" s="26">
        <v>60</v>
      </c>
      <c r="AL19" s="24">
        <v>0</v>
      </c>
      <c r="AM19" t="s">
        <v>499</v>
      </c>
      <c r="AN19" t="s">
        <v>500</v>
      </c>
      <c r="AO19" t="s">
        <v>501</v>
      </c>
      <c r="AP19" s="25">
        <v>38748.008333333331</v>
      </c>
      <c r="AR19" t="s">
        <v>251</v>
      </c>
      <c r="BD19" t="s">
        <v>502</v>
      </c>
      <c r="BF19" t="s">
        <v>213</v>
      </c>
      <c r="BG19" s="27">
        <v>43104.515266203707</v>
      </c>
      <c r="BH19" t="s">
        <v>503</v>
      </c>
      <c r="BI19" t="s">
        <v>95</v>
      </c>
      <c r="BJ19" s="24">
        <v>0</v>
      </c>
      <c r="BK19" t="s">
        <v>95</v>
      </c>
    </row>
    <row r="21" spans="2:63" ht="12" customHeight="1" x14ac:dyDescent="0.2">
      <c r="AM21" s="17" t="s">
        <v>287</v>
      </c>
    </row>
    <row r="22" spans="2:63" ht="12" customHeight="1" x14ac:dyDescent="0.2">
      <c r="AM22" s="73" t="s">
        <v>286</v>
      </c>
    </row>
  </sheetData>
  <dataValidations count="11">
    <dataValidation type="list" allowBlank="1" showInputMessage="1" showErrorMessage="1" sqref="D7:D19">
      <formula1>PondStatus</formula1>
    </dataValidation>
    <dataValidation type="list" allowBlank="1" showInputMessage="1" showErrorMessage="1" sqref="E7:E19">
      <formula1>PondClassCode</formula1>
    </dataValidation>
    <dataValidation type="list" allowBlank="1" showInputMessage="1" showErrorMessage="1" sqref="S7:S19">
      <formula1>PondForebayEquip</formula1>
    </dataValidation>
    <dataValidation type="list" allowBlank="1" showInputMessage="1" showErrorMessage="1" sqref="T7:T19">
      <formula1>PondForeBern</formula1>
    </dataValidation>
    <dataValidation type="list" allowBlank="1" showInputMessage="1" showErrorMessage="1" sqref="U7:U19">
      <formula1>PondOverfType</formula1>
    </dataValidation>
    <dataValidation type="list" allowBlank="1" showInputMessage="1" showErrorMessage="1" sqref="O7:O19">
      <formula1>PondLiningType</formula1>
    </dataValidation>
    <dataValidation type="list" allowBlank="1" showInputMessage="1" showErrorMessage="1" sqref="J7:J19">
      <formula1>RoadwayType</formula1>
    </dataValidation>
    <dataValidation type="list" allowBlank="1" showInputMessage="1" showErrorMessage="1" sqref="M7:M19">
      <formula1>PondType</formula1>
    </dataValidation>
    <dataValidation type="list" allowBlank="1" showInputMessage="1" showErrorMessage="1" sqref="AC7:AC19">
      <formula1>PondDat</formula1>
    </dataValidation>
    <dataValidation type="list" allowBlank="1" showInputMessage="1" showErrorMessage="1" sqref="AE7:AE19">
      <formula1>PondMethod</formula1>
    </dataValidation>
    <dataValidation type="list" allowBlank="1" showInputMessage="1" showErrorMessage="1" sqref="BE7:BE19">
      <formula1>Offset</formula1>
    </dataValidation>
  </dataValidations>
  <hyperlinks>
    <hyperlink ref="D3" location="PondStatus" display="PondStatus"/>
    <hyperlink ref="E3" location="PondClassCode" display="PondClassCode"/>
    <hyperlink ref="S3" location="PondForebayEquip" display="PondForebayEquip"/>
    <hyperlink ref="T3" location="PondForeBern" display="PondForeBern"/>
    <hyperlink ref="U3" location="PondOverfType" display="PondOverfType"/>
    <hyperlink ref="O3" location="PondLiningType" display="PondLiningType"/>
    <hyperlink ref="J3" location="RoadwayType" display="RoadwayType"/>
    <hyperlink ref="M3" location="PondType" display="PondType"/>
    <hyperlink ref="AC3" location="PondDat" display="PondDat"/>
    <hyperlink ref="AE3" location="PondMethod" display="PondMethod"/>
    <hyperlink ref="BE3" location="Offset" display="Offset"/>
  </hyperlinks>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16"/>
  <sheetViews>
    <sheetView workbookViewId="0">
      <selection activeCell="A5" sqref="A5"/>
    </sheetView>
  </sheetViews>
  <sheetFormatPr defaultRowHeight="12.75" x14ac:dyDescent="0.2"/>
  <cols>
    <col min="1" max="1" width="28.28515625" customWidth="1"/>
    <col min="2" max="19" width="30" style="49" customWidth="1"/>
    <col min="20" max="52" width="30" style="5" customWidth="1"/>
    <col min="53" max="53" width="30" customWidth="1"/>
  </cols>
  <sheetData>
    <row r="1" spans="1:52" ht="54" customHeight="1" thickBot="1" x14ac:dyDescent="0.25">
      <c r="A1" s="138" t="s">
        <v>1017</v>
      </c>
      <c r="B1" s="61" t="s">
        <v>664</v>
      </c>
      <c r="C1" s="60" t="s">
        <v>663</v>
      </c>
      <c r="D1" s="62" t="s">
        <v>684</v>
      </c>
      <c r="E1" s="5"/>
      <c r="F1" s="5"/>
      <c r="G1" s="5"/>
      <c r="H1" s="5"/>
      <c r="I1" s="5"/>
      <c r="J1" s="5"/>
      <c r="K1" s="5"/>
      <c r="L1" s="5"/>
    </row>
    <row r="2" spans="1:52" ht="97.5" customHeight="1" x14ac:dyDescent="0.2">
      <c r="A2" s="140" t="s">
        <v>1095</v>
      </c>
    </row>
    <row r="3" spans="1:52" s="149" customFormat="1" ht="32.25" customHeight="1" x14ac:dyDescent="0.2">
      <c r="A3" s="151" t="s">
        <v>1159</v>
      </c>
      <c r="B3" s="49"/>
      <c r="C3" s="49"/>
      <c r="D3" s="49"/>
      <c r="E3" s="49"/>
      <c r="F3" s="49"/>
      <c r="G3" s="49"/>
      <c r="H3" s="49"/>
      <c r="I3" s="49"/>
      <c r="J3" s="49"/>
      <c r="K3" s="49"/>
      <c r="L3" s="49"/>
      <c r="M3" s="49"/>
      <c r="N3" s="49"/>
      <c r="O3" s="49"/>
      <c r="P3" s="49"/>
      <c r="Q3" s="49"/>
      <c r="R3" s="49"/>
      <c r="S3" s="49"/>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row>
    <row r="4" spans="1:52" s="55" customFormat="1" ht="76.5" x14ac:dyDescent="0.2">
      <c r="A4" s="146" t="s">
        <v>759</v>
      </c>
      <c r="B4" s="124" t="s">
        <v>661</v>
      </c>
      <c r="C4" s="125" t="s">
        <v>1108</v>
      </c>
      <c r="D4" s="125" t="s">
        <v>657</v>
      </c>
      <c r="E4" s="125" t="s">
        <v>659</v>
      </c>
      <c r="F4" s="124" t="s">
        <v>660</v>
      </c>
      <c r="G4" s="125" t="s">
        <v>633</v>
      </c>
      <c r="H4" s="124" t="s">
        <v>662</v>
      </c>
      <c r="I4" s="125" t="s">
        <v>685</v>
      </c>
      <c r="J4" s="125" t="s">
        <v>652</v>
      </c>
      <c r="K4" s="125" t="s">
        <v>688</v>
      </c>
      <c r="L4" s="125" t="s">
        <v>689</v>
      </c>
      <c r="M4" s="118" t="s">
        <v>651</v>
      </c>
      <c r="N4" s="118" t="s">
        <v>637</v>
      </c>
      <c r="O4" s="118" t="s">
        <v>643</v>
      </c>
      <c r="P4" s="118" t="s">
        <v>645</v>
      </c>
      <c r="Q4" s="119" t="s">
        <v>958</v>
      </c>
      <c r="R4" s="126" t="s">
        <v>959</v>
      </c>
      <c r="S4" s="124" t="s">
        <v>748</v>
      </c>
      <c r="T4" s="126" t="s">
        <v>956</v>
      </c>
      <c r="U4" s="119" t="s">
        <v>957</v>
      </c>
      <c r="V4" s="126" t="s">
        <v>960</v>
      </c>
      <c r="W4" s="126" t="s">
        <v>963</v>
      </c>
      <c r="X4" s="126" t="s">
        <v>965</v>
      </c>
      <c r="Y4" s="126" t="s">
        <v>976</v>
      </c>
      <c r="Z4" s="126" t="s">
        <v>975</v>
      </c>
      <c r="AA4" s="126" t="s">
        <v>974</v>
      </c>
      <c r="AB4" s="126" t="s">
        <v>977</v>
      </c>
      <c r="AC4" s="126" t="s">
        <v>973</v>
      </c>
      <c r="AD4" s="126" t="s">
        <v>972</v>
      </c>
      <c r="AE4" s="126" t="s">
        <v>978</v>
      </c>
      <c r="AF4" s="126" t="s">
        <v>1003</v>
      </c>
      <c r="AG4" s="126" t="s">
        <v>981</v>
      </c>
      <c r="AH4" s="126" t="s">
        <v>982</v>
      </c>
      <c r="AI4" s="126" t="s">
        <v>985</v>
      </c>
      <c r="AJ4" s="126" t="s">
        <v>986</v>
      </c>
      <c r="AK4" s="126" t="s">
        <v>998</v>
      </c>
      <c r="AL4" s="126" t="s">
        <v>999</v>
      </c>
      <c r="AM4" s="126" t="s">
        <v>1002</v>
      </c>
      <c r="AN4" s="126" t="s">
        <v>1000</v>
      </c>
      <c r="AO4" s="132" t="s">
        <v>1001</v>
      </c>
      <c r="AP4" s="132" t="s">
        <v>1014</v>
      </c>
      <c r="AQ4" s="132" t="s">
        <v>1010</v>
      </c>
      <c r="AR4" s="132" t="s">
        <v>1011</v>
      </c>
      <c r="AS4" s="132" t="s">
        <v>1012</v>
      </c>
      <c r="AT4" s="132" t="s">
        <v>1013</v>
      </c>
      <c r="AU4" s="132" t="s">
        <v>1015</v>
      </c>
      <c r="AV4" s="119" t="s">
        <v>1005</v>
      </c>
      <c r="AW4" s="119" t="s">
        <v>720</v>
      </c>
      <c r="AX4" s="119" t="s">
        <v>721</v>
      </c>
      <c r="AY4" s="119" t="s">
        <v>678</v>
      </c>
      <c r="AZ4" s="119" t="s">
        <v>679</v>
      </c>
    </row>
    <row r="5" spans="1:52" s="80" customFormat="1" ht="39.75" thickBot="1" x14ac:dyDescent="0.3">
      <c r="A5" s="147" t="s">
        <v>1107</v>
      </c>
      <c r="B5" s="136" t="s">
        <v>702</v>
      </c>
      <c r="C5" s="136" t="s">
        <v>692</v>
      </c>
      <c r="D5" s="136" t="s">
        <v>691</v>
      </c>
      <c r="E5" s="100" t="s">
        <v>385</v>
      </c>
      <c r="F5" s="136" t="s">
        <v>708</v>
      </c>
      <c r="G5" s="100" t="s">
        <v>632</v>
      </c>
      <c r="H5" s="100" t="s">
        <v>634</v>
      </c>
      <c r="I5" s="100" t="s">
        <v>635</v>
      </c>
      <c r="J5" s="135" t="s">
        <v>693</v>
      </c>
      <c r="K5" s="100" t="s">
        <v>709</v>
      </c>
      <c r="L5" s="100" t="s">
        <v>636</v>
      </c>
      <c r="M5" s="133" t="s">
        <v>683</v>
      </c>
      <c r="N5" s="133" t="s">
        <v>690</v>
      </c>
      <c r="O5" s="134" t="s">
        <v>712</v>
      </c>
      <c r="P5" s="134" t="s">
        <v>644</v>
      </c>
      <c r="Q5" s="133" t="s">
        <v>926</v>
      </c>
      <c r="R5" s="134" t="s">
        <v>747</v>
      </c>
      <c r="S5" s="134" t="s">
        <v>755</v>
      </c>
      <c r="T5" s="133" t="s">
        <v>955</v>
      </c>
      <c r="U5" s="133" t="s">
        <v>954</v>
      </c>
      <c r="V5" s="134" t="s">
        <v>961</v>
      </c>
      <c r="W5" s="134" t="s">
        <v>962</v>
      </c>
      <c r="X5" s="134" t="s">
        <v>964</v>
      </c>
      <c r="Y5" s="134" t="s">
        <v>966</v>
      </c>
      <c r="Z5" s="134" t="s">
        <v>967</v>
      </c>
      <c r="AA5" s="134" t="s">
        <v>968</v>
      </c>
      <c r="AB5" s="134" t="s">
        <v>969</v>
      </c>
      <c r="AC5" s="134" t="s">
        <v>970</v>
      </c>
      <c r="AD5" s="134" t="s">
        <v>971</v>
      </c>
      <c r="AE5" s="134" t="s">
        <v>979</v>
      </c>
      <c r="AF5" s="134" t="s">
        <v>980</v>
      </c>
      <c r="AG5" s="134" t="s">
        <v>992</v>
      </c>
      <c r="AH5" s="134" t="s">
        <v>983</v>
      </c>
      <c r="AI5" s="134" t="s">
        <v>984</v>
      </c>
      <c r="AJ5" s="134" t="s">
        <v>1004</v>
      </c>
      <c r="AK5" s="134" t="s">
        <v>990</v>
      </c>
      <c r="AL5" s="134" t="s">
        <v>991</v>
      </c>
      <c r="AM5" s="134" t="s">
        <v>987</v>
      </c>
      <c r="AN5" s="134" t="s">
        <v>988</v>
      </c>
      <c r="AO5" s="128" t="s">
        <v>989</v>
      </c>
      <c r="AP5" s="131" t="s">
        <v>993</v>
      </c>
      <c r="AQ5" s="131" t="s">
        <v>994</v>
      </c>
      <c r="AR5" s="131" t="s">
        <v>995</v>
      </c>
      <c r="AS5" s="131" t="s">
        <v>996</v>
      </c>
      <c r="AT5" s="131" t="s">
        <v>997</v>
      </c>
      <c r="AU5" s="80" t="s">
        <v>1006</v>
      </c>
      <c r="AV5" s="80" t="s">
        <v>680</v>
      </c>
      <c r="AW5" s="135" t="s">
        <v>681</v>
      </c>
      <c r="AX5" s="135" t="s">
        <v>677</v>
      </c>
      <c r="AY5" s="100" t="s">
        <v>700</v>
      </c>
      <c r="AZ5" s="100" t="s">
        <v>701</v>
      </c>
    </row>
    <row r="6" spans="1:52" s="48" customFormat="1" ht="36.75" thickBot="1" x14ac:dyDescent="0.3">
      <c r="A6" s="148" t="s">
        <v>761</v>
      </c>
      <c r="B6" s="36" t="s">
        <v>346</v>
      </c>
      <c r="C6" s="36" t="s">
        <v>347</v>
      </c>
      <c r="D6" s="36" t="s">
        <v>3</v>
      </c>
      <c r="E6" s="36" t="s">
        <v>386</v>
      </c>
      <c r="F6" s="36" t="s">
        <v>1</v>
      </c>
      <c r="G6" s="36" t="s">
        <v>348</v>
      </c>
      <c r="H6" s="36" t="s">
        <v>349</v>
      </c>
      <c r="I6" s="36" t="s">
        <v>350</v>
      </c>
      <c r="J6" s="36" t="s">
        <v>351</v>
      </c>
      <c r="K6" s="36" t="s">
        <v>352</v>
      </c>
      <c r="L6" s="36" t="s">
        <v>353</v>
      </c>
      <c r="M6" s="36" t="s">
        <v>354</v>
      </c>
      <c r="N6" s="36" t="s">
        <v>355</v>
      </c>
      <c r="O6" s="36" t="s">
        <v>360</v>
      </c>
      <c r="P6" s="36" t="s">
        <v>361</v>
      </c>
      <c r="Q6" s="91"/>
      <c r="R6" s="36" t="s">
        <v>504</v>
      </c>
      <c r="S6" s="36" t="s">
        <v>505</v>
      </c>
      <c r="T6" s="129"/>
      <c r="U6" s="129"/>
      <c r="V6" s="129"/>
      <c r="W6" s="129"/>
      <c r="X6" s="129"/>
      <c r="Y6" s="129"/>
      <c r="Z6" s="129"/>
      <c r="AA6" s="129"/>
      <c r="AB6" s="90" t="s">
        <v>506</v>
      </c>
      <c r="AC6" s="90" t="s">
        <v>507</v>
      </c>
      <c r="AD6" s="90"/>
      <c r="AE6" s="90" t="s">
        <v>508</v>
      </c>
      <c r="AF6" s="90" t="s">
        <v>509</v>
      </c>
      <c r="AG6" s="90" t="s">
        <v>510</v>
      </c>
      <c r="AH6" s="90" t="s">
        <v>511</v>
      </c>
      <c r="AI6" s="90" t="s">
        <v>512</v>
      </c>
      <c r="AJ6" s="90" t="s">
        <v>513</v>
      </c>
      <c r="AK6" s="90" t="s">
        <v>514</v>
      </c>
      <c r="AL6" s="90" t="s">
        <v>515</v>
      </c>
      <c r="AM6" s="90" t="s">
        <v>516</v>
      </c>
      <c r="AN6" s="90" t="s">
        <v>517</v>
      </c>
      <c r="AO6" s="90" t="s">
        <v>518</v>
      </c>
      <c r="AP6" s="90" t="s">
        <v>519</v>
      </c>
      <c r="AQ6" s="90" t="s">
        <v>520</v>
      </c>
      <c r="AR6" s="90" t="s">
        <v>521</v>
      </c>
      <c r="AS6" s="90" t="s">
        <v>378</v>
      </c>
      <c r="AT6" s="90" t="s">
        <v>522</v>
      </c>
      <c r="AU6" s="90" t="s">
        <v>379</v>
      </c>
      <c r="AV6" s="90" t="s">
        <v>380</v>
      </c>
      <c r="AW6" s="90" t="s">
        <v>31</v>
      </c>
      <c r="AX6" s="90" t="s">
        <v>74</v>
      </c>
      <c r="AY6" s="90" t="s">
        <v>70</v>
      </c>
      <c r="AZ6" s="90" t="s">
        <v>71</v>
      </c>
    </row>
    <row r="7" spans="1:52" ht="38.25" x14ac:dyDescent="0.2">
      <c r="B7" s="92">
        <v>9157737</v>
      </c>
      <c r="E7" s="49" t="s">
        <v>466</v>
      </c>
      <c r="G7" s="49" t="s">
        <v>470</v>
      </c>
      <c r="H7" s="25">
        <v>40546.004166666666</v>
      </c>
      <c r="I7" s="49" t="s">
        <v>523</v>
      </c>
      <c r="J7" s="49" t="s">
        <v>197</v>
      </c>
      <c r="L7" s="49" t="s">
        <v>383</v>
      </c>
      <c r="AB7" s="5" t="s">
        <v>95</v>
      </c>
      <c r="AC7" s="5" t="s">
        <v>95</v>
      </c>
      <c r="AG7" s="5" t="s">
        <v>95</v>
      </c>
      <c r="AH7" s="5" t="s">
        <v>95</v>
      </c>
      <c r="AI7" s="5" t="s">
        <v>95</v>
      </c>
      <c r="AU7" s="5" t="s">
        <v>95</v>
      </c>
      <c r="AW7" s="5" t="s">
        <v>524</v>
      </c>
      <c r="AX7" s="130">
        <v>0</v>
      </c>
      <c r="AY7" s="5" t="s">
        <v>525</v>
      </c>
      <c r="AZ7" s="16">
        <v>43088.652488425927</v>
      </c>
    </row>
    <row r="9" spans="1:52" ht="13.5" thickBot="1" x14ac:dyDescent="0.25"/>
    <row r="10" spans="1:52" s="63" customFormat="1" ht="39.75" customHeight="1" thickBot="1" x14ac:dyDescent="0.3">
      <c r="A10" s="148" t="s">
        <v>762</v>
      </c>
      <c r="B10" s="36" t="s">
        <v>346</v>
      </c>
      <c r="C10" s="36" t="s">
        <v>347</v>
      </c>
      <c r="D10" s="36" t="s">
        <v>3</v>
      </c>
      <c r="E10" s="36" t="s">
        <v>1</v>
      </c>
      <c r="F10" s="36" t="s">
        <v>386</v>
      </c>
      <c r="G10" s="36" t="s">
        <v>348</v>
      </c>
      <c r="H10" s="36" t="s">
        <v>349</v>
      </c>
      <c r="I10" s="36" t="s">
        <v>350</v>
      </c>
      <c r="J10" s="36" t="s">
        <v>351</v>
      </c>
      <c r="K10" s="36" t="s">
        <v>352</v>
      </c>
      <c r="L10" s="36" t="s">
        <v>353</v>
      </c>
      <c r="M10" s="36" t="s">
        <v>354</v>
      </c>
      <c r="N10" s="36" t="s">
        <v>355</v>
      </c>
      <c r="O10" s="36" t="s">
        <v>360</v>
      </c>
      <c r="P10" s="36" t="s">
        <v>361</v>
      </c>
      <c r="Q10" s="36" t="s">
        <v>363</v>
      </c>
      <c r="R10" s="36" t="s">
        <v>504</v>
      </c>
      <c r="S10" s="36" t="s">
        <v>505</v>
      </c>
      <c r="T10" s="90" t="s">
        <v>526</v>
      </c>
      <c r="U10" s="90" t="s">
        <v>527</v>
      </c>
      <c r="V10" s="90" t="s">
        <v>528</v>
      </c>
      <c r="W10" s="90" t="s">
        <v>529</v>
      </c>
      <c r="X10" s="90" t="s">
        <v>530</v>
      </c>
      <c r="Y10" s="90" t="s">
        <v>531</v>
      </c>
      <c r="Z10" s="90" t="s">
        <v>532</v>
      </c>
      <c r="AA10" s="90" t="s">
        <v>533</v>
      </c>
      <c r="AB10" s="90" t="s">
        <v>506</v>
      </c>
      <c r="AC10" s="90" t="s">
        <v>507</v>
      </c>
      <c r="AD10" s="90" t="s">
        <v>534</v>
      </c>
      <c r="AE10" s="90" t="s">
        <v>508</v>
      </c>
      <c r="AF10" s="90" t="s">
        <v>509</v>
      </c>
      <c r="AG10" s="129"/>
      <c r="AH10" s="129"/>
      <c r="AI10" s="129"/>
      <c r="AJ10" s="129"/>
      <c r="AK10" s="129"/>
      <c r="AL10" s="129"/>
      <c r="AM10" s="129"/>
      <c r="AN10" s="129"/>
      <c r="AO10" s="129"/>
      <c r="AP10" s="90" t="s">
        <v>519</v>
      </c>
      <c r="AQ10" s="129"/>
      <c r="AR10" s="129"/>
      <c r="AS10" s="129"/>
      <c r="AT10" s="90" t="s">
        <v>522</v>
      </c>
      <c r="AU10" s="90" t="s">
        <v>379</v>
      </c>
      <c r="AV10" s="90" t="s">
        <v>380</v>
      </c>
      <c r="AW10" s="90" t="s">
        <v>31</v>
      </c>
      <c r="AX10" s="90" t="s">
        <v>74</v>
      </c>
      <c r="AY10" s="90" t="s">
        <v>70</v>
      </c>
      <c r="AZ10" s="90" t="s">
        <v>71</v>
      </c>
    </row>
    <row r="11" spans="1:52" x14ac:dyDescent="0.2">
      <c r="B11" s="92">
        <v>9156649</v>
      </c>
      <c r="F11" s="49" t="s">
        <v>462</v>
      </c>
      <c r="G11" s="49" t="s">
        <v>458</v>
      </c>
      <c r="H11" s="25">
        <v>40185.006944444445</v>
      </c>
      <c r="I11" s="49" t="s">
        <v>523</v>
      </c>
      <c r="L11" s="49" t="s">
        <v>383</v>
      </c>
      <c r="T11" s="130">
        <v>0</v>
      </c>
      <c r="X11" s="5" t="s">
        <v>535</v>
      </c>
      <c r="Z11" s="5" t="s">
        <v>536</v>
      </c>
      <c r="AA11" s="5" t="s">
        <v>95</v>
      </c>
      <c r="AB11" s="5" t="s">
        <v>95</v>
      </c>
      <c r="AC11" s="5" t="s">
        <v>86</v>
      </c>
      <c r="AD11" s="5" t="s">
        <v>95</v>
      </c>
      <c r="AU11" s="5" t="s">
        <v>95</v>
      </c>
      <c r="AW11" s="5" t="s">
        <v>537</v>
      </c>
      <c r="AX11" s="130">
        <v>0</v>
      </c>
      <c r="AY11" s="5" t="s">
        <v>538</v>
      </c>
      <c r="AZ11" s="16">
        <v>43088.652141203704</v>
      </c>
    </row>
    <row r="12" spans="1:52" ht="38.25" x14ac:dyDescent="0.2">
      <c r="B12" s="92">
        <v>9156650</v>
      </c>
      <c r="F12" s="49" t="s">
        <v>462</v>
      </c>
      <c r="G12" s="49" t="s">
        <v>458</v>
      </c>
      <c r="H12" s="25">
        <v>42007.007638888892</v>
      </c>
      <c r="I12" s="49" t="s">
        <v>523</v>
      </c>
      <c r="L12" s="49" t="s">
        <v>383</v>
      </c>
      <c r="T12" s="130">
        <v>0</v>
      </c>
      <c r="X12" s="5" t="s">
        <v>535</v>
      </c>
      <c r="Z12" s="5" t="s">
        <v>536</v>
      </c>
      <c r="AA12" s="5" t="s">
        <v>95</v>
      </c>
      <c r="AB12" s="5" t="s">
        <v>95</v>
      </c>
      <c r="AC12" s="5" t="s">
        <v>86</v>
      </c>
      <c r="AD12" s="5" t="s">
        <v>86</v>
      </c>
      <c r="AU12" s="5" t="s">
        <v>95</v>
      </c>
      <c r="AW12" s="5" t="s">
        <v>539</v>
      </c>
      <c r="AX12" s="130">
        <v>0</v>
      </c>
      <c r="AY12" s="5" t="s">
        <v>538</v>
      </c>
      <c r="AZ12" s="16">
        <v>43088.652141203704</v>
      </c>
    </row>
    <row r="15" spans="1:52" x14ac:dyDescent="0.2">
      <c r="E15" s="5"/>
      <c r="F15" s="5"/>
      <c r="G15" s="5"/>
      <c r="H15" s="5"/>
      <c r="I15" s="5"/>
      <c r="J15" s="5"/>
      <c r="K15" s="5"/>
      <c r="L15" s="5"/>
    </row>
    <row r="16" spans="1:52" x14ac:dyDescent="0.2">
      <c r="E16" s="5"/>
      <c r="F16" s="5"/>
      <c r="G16" s="5"/>
      <c r="H16" s="5"/>
      <c r="I16" s="5"/>
      <c r="J16" s="5"/>
      <c r="K16" s="5"/>
      <c r="L16" s="5"/>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2"/>
  <sheetViews>
    <sheetView workbookViewId="0">
      <selection activeCell="M2" sqref="M2:M3"/>
    </sheetView>
  </sheetViews>
  <sheetFormatPr defaultRowHeight="12.75" x14ac:dyDescent="0.2"/>
  <cols>
    <col min="1" max="1" width="15.85546875" customWidth="1"/>
    <col min="2" max="2" width="15.85546875" style="149" customWidth="1"/>
    <col min="3" max="3" width="15.85546875" customWidth="1"/>
    <col min="4" max="4" width="15.85546875" style="149" customWidth="1"/>
    <col min="5" max="5" width="14" customWidth="1"/>
    <col min="6" max="6" width="14" style="149" customWidth="1"/>
    <col min="7" max="7" width="17.7109375" customWidth="1"/>
    <col min="8" max="8" width="17.7109375" style="149" customWidth="1"/>
    <col min="9" max="9" width="22.42578125" customWidth="1"/>
    <col min="10" max="10" width="19.140625" style="149" customWidth="1"/>
    <col min="11" max="11" width="18.140625" customWidth="1"/>
    <col min="12" max="12" width="18.140625" style="149" customWidth="1"/>
    <col min="13" max="13" width="16.85546875" customWidth="1"/>
    <col min="14" max="14" width="16.85546875" style="149" customWidth="1"/>
    <col min="15" max="15" width="17.140625" customWidth="1"/>
    <col min="16" max="16" width="17.140625" style="149" customWidth="1"/>
    <col min="17" max="17" width="19.42578125" customWidth="1"/>
    <col min="18" max="18" width="19.28515625" customWidth="1"/>
  </cols>
  <sheetData>
    <row r="1" spans="1:18" s="172" customFormat="1" ht="30.75" customHeight="1" thickTop="1" x14ac:dyDescent="0.2">
      <c r="A1" s="194" t="s">
        <v>1268</v>
      </c>
      <c r="B1" s="189"/>
      <c r="C1" s="188" t="s">
        <v>1267</v>
      </c>
      <c r="D1" s="189"/>
      <c r="E1" s="188" t="s">
        <v>1266</v>
      </c>
      <c r="F1" s="189"/>
      <c r="G1" s="188" t="s">
        <v>1265</v>
      </c>
      <c r="H1" s="189"/>
      <c r="I1" s="191" t="s">
        <v>1264</v>
      </c>
      <c r="J1" s="192"/>
      <c r="K1" s="188" t="s">
        <v>1263</v>
      </c>
      <c r="L1" s="189"/>
      <c r="M1" s="188" t="s">
        <v>1262</v>
      </c>
      <c r="N1" s="189"/>
      <c r="O1" s="188" t="s">
        <v>1261</v>
      </c>
      <c r="P1" s="189"/>
      <c r="Q1" s="188" t="s">
        <v>1260</v>
      </c>
      <c r="R1" s="190"/>
    </row>
    <row r="2" spans="1:18" x14ac:dyDescent="0.2">
      <c r="A2" s="153" t="s">
        <v>1232</v>
      </c>
      <c r="B2" s="161"/>
      <c r="C2" s="155" t="s">
        <v>187</v>
      </c>
      <c r="D2" s="167"/>
      <c r="E2" s="154" t="s">
        <v>1236</v>
      </c>
      <c r="F2" s="161"/>
      <c r="G2" s="154" t="s">
        <v>857</v>
      </c>
      <c r="H2" s="161"/>
      <c r="I2" s="154" t="s">
        <v>430</v>
      </c>
      <c r="J2" s="161"/>
      <c r="K2" s="154" t="s">
        <v>874</v>
      </c>
      <c r="L2" s="161"/>
      <c r="M2" s="154" t="s">
        <v>1235</v>
      </c>
      <c r="N2" s="161"/>
      <c r="O2" s="154" t="s">
        <v>888</v>
      </c>
      <c r="P2" s="161"/>
      <c r="Q2" s="154" t="s">
        <v>882</v>
      </c>
      <c r="R2" s="156"/>
    </row>
    <row r="3" spans="1:18" x14ac:dyDescent="0.2">
      <c r="A3" s="153" t="s">
        <v>418</v>
      </c>
      <c r="B3" s="161"/>
      <c r="C3" s="155" t="s">
        <v>742</v>
      </c>
      <c r="D3" s="167"/>
      <c r="E3" s="154" t="s">
        <v>1237</v>
      </c>
      <c r="F3" s="161"/>
      <c r="G3" s="154" t="s">
        <v>384</v>
      </c>
      <c r="H3" s="161"/>
      <c r="I3" s="154" t="s">
        <v>440</v>
      </c>
      <c r="J3" s="161"/>
      <c r="K3" s="154" t="s">
        <v>875</v>
      </c>
      <c r="L3" s="161"/>
      <c r="M3" s="154" t="s">
        <v>535</v>
      </c>
      <c r="N3" s="161"/>
      <c r="O3" s="154" t="s">
        <v>384</v>
      </c>
      <c r="P3" s="161"/>
      <c r="Q3" s="154" t="s">
        <v>883</v>
      </c>
      <c r="R3" s="156"/>
    </row>
    <row r="4" spans="1:18" x14ac:dyDescent="0.2">
      <c r="A4" s="153"/>
      <c r="B4" s="161"/>
      <c r="C4" s="155" t="s">
        <v>77</v>
      </c>
      <c r="D4" s="167"/>
      <c r="E4" s="154" t="s">
        <v>1238</v>
      </c>
      <c r="F4" s="161"/>
      <c r="G4" s="154" t="s">
        <v>859</v>
      </c>
      <c r="H4" s="161"/>
      <c r="I4" s="154" t="s">
        <v>420</v>
      </c>
      <c r="J4" s="161"/>
      <c r="K4" s="154" t="s">
        <v>384</v>
      </c>
      <c r="L4" s="161"/>
      <c r="M4" s="154"/>
      <c r="N4" s="161"/>
      <c r="O4" s="154" t="s">
        <v>100</v>
      </c>
      <c r="P4" s="161"/>
      <c r="Q4" s="154" t="s">
        <v>884</v>
      </c>
      <c r="R4" s="156"/>
    </row>
    <row r="5" spans="1:18" x14ac:dyDescent="0.2">
      <c r="A5" s="153"/>
      <c r="B5" s="161"/>
      <c r="C5" s="155" t="s">
        <v>133</v>
      </c>
      <c r="D5" s="167"/>
      <c r="E5" s="154" t="s">
        <v>880</v>
      </c>
      <c r="F5" s="161"/>
      <c r="G5" s="154" t="s">
        <v>1233</v>
      </c>
      <c r="H5" s="161"/>
      <c r="I5" s="154"/>
      <c r="J5" s="161"/>
      <c r="K5" s="154" t="s">
        <v>100</v>
      </c>
      <c r="L5" s="161"/>
      <c r="M5" s="154"/>
      <c r="N5" s="161"/>
      <c r="O5" s="154" t="s">
        <v>0</v>
      </c>
      <c r="P5" s="161"/>
      <c r="Q5" s="154" t="s">
        <v>885</v>
      </c>
      <c r="R5" s="156"/>
    </row>
    <row r="6" spans="1:18" x14ac:dyDescent="0.2">
      <c r="A6" s="153"/>
      <c r="B6" s="161"/>
      <c r="C6" s="155" t="s">
        <v>168</v>
      </c>
      <c r="D6" s="167"/>
      <c r="E6" s="154"/>
      <c r="F6" s="161"/>
      <c r="G6" s="154" t="s">
        <v>100</v>
      </c>
      <c r="H6" s="161"/>
      <c r="I6" s="154"/>
      <c r="J6" s="161"/>
      <c r="K6" s="154" t="s">
        <v>876</v>
      </c>
      <c r="L6" s="161"/>
      <c r="M6" s="154"/>
      <c r="N6" s="161"/>
      <c r="O6" s="154" t="s">
        <v>889</v>
      </c>
      <c r="P6" s="161"/>
      <c r="Q6" s="154" t="s">
        <v>886</v>
      </c>
      <c r="R6" s="156"/>
    </row>
    <row r="7" spans="1:18" x14ac:dyDescent="0.2">
      <c r="A7" s="153"/>
      <c r="B7" s="161"/>
      <c r="C7" s="155" t="s">
        <v>743</v>
      </c>
      <c r="D7" s="167"/>
      <c r="E7" s="154"/>
      <c r="F7" s="161"/>
      <c r="G7" s="154"/>
      <c r="H7" s="161"/>
      <c r="I7" s="154"/>
      <c r="J7" s="161"/>
      <c r="K7" s="154" t="s">
        <v>877</v>
      </c>
      <c r="L7" s="161"/>
      <c r="M7" s="154"/>
      <c r="N7" s="161"/>
      <c r="O7" s="154"/>
      <c r="P7" s="161"/>
      <c r="Q7" s="154" t="s">
        <v>100</v>
      </c>
      <c r="R7" s="156"/>
    </row>
    <row r="8" spans="1:18" x14ac:dyDescent="0.2">
      <c r="A8" s="153"/>
      <c r="B8" s="161"/>
      <c r="C8" s="154"/>
      <c r="D8" s="161"/>
      <c r="E8" s="154"/>
      <c r="F8" s="161"/>
      <c r="G8" s="154"/>
      <c r="H8" s="161"/>
      <c r="I8" s="154"/>
      <c r="J8" s="161"/>
      <c r="K8" s="154" t="s">
        <v>878</v>
      </c>
      <c r="L8" s="161"/>
      <c r="M8" s="154"/>
      <c r="N8" s="161"/>
      <c r="O8" s="154"/>
      <c r="P8" s="161"/>
      <c r="Q8" s="154" t="s">
        <v>880</v>
      </c>
      <c r="R8" s="156"/>
    </row>
    <row r="9" spans="1:18" x14ac:dyDescent="0.2">
      <c r="A9" s="153"/>
      <c r="B9" s="161"/>
      <c r="C9" s="154"/>
      <c r="D9" s="161"/>
      <c r="E9" s="154"/>
      <c r="F9" s="161"/>
      <c r="G9" s="154"/>
      <c r="H9" s="161"/>
      <c r="I9" s="154"/>
      <c r="J9" s="161"/>
      <c r="K9" s="154" t="s">
        <v>879</v>
      </c>
      <c r="L9" s="161"/>
      <c r="M9" s="154"/>
      <c r="N9" s="161"/>
      <c r="O9" s="154"/>
      <c r="P9" s="161"/>
      <c r="Q9" s="154" t="s">
        <v>887</v>
      </c>
      <c r="R9" s="156"/>
    </row>
    <row r="10" spans="1:18" x14ac:dyDescent="0.2">
      <c r="A10" s="153"/>
      <c r="B10" s="161"/>
      <c r="C10" s="154"/>
      <c r="D10" s="161"/>
      <c r="E10" s="154"/>
      <c r="F10" s="161"/>
      <c r="G10" s="154"/>
      <c r="H10" s="161"/>
      <c r="I10" s="154"/>
      <c r="J10" s="161"/>
      <c r="K10" s="154" t="s">
        <v>880</v>
      </c>
      <c r="L10" s="161"/>
      <c r="M10" s="154"/>
      <c r="N10" s="161"/>
      <c r="O10" s="154"/>
      <c r="P10" s="161"/>
      <c r="Q10" s="154"/>
      <c r="R10" s="156"/>
    </row>
    <row r="11" spans="1:18" ht="13.5" thickBot="1" x14ac:dyDescent="0.25">
      <c r="A11" s="157"/>
      <c r="B11" s="163"/>
      <c r="C11" s="158"/>
      <c r="D11" s="163"/>
      <c r="E11" s="158"/>
      <c r="F11" s="163"/>
      <c r="G11" s="158"/>
      <c r="H11" s="163"/>
      <c r="I11" s="158"/>
      <c r="J11" s="163"/>
      <c r="K11" s="158" t="s">
        <v>1234</v>
      </c>
      <c r="L11" s="163"/>
      <c r="M11" s="158"/>
      <c r="N11" s="163"/>
      <c r="O11" s="158"/>
      <c r="P11" s="163"/>
      <c r="Q11" s="158"/>
      <c r="R11" s="159"/>
    </row>
    <row r="12" spans="1:18" ht="13.5" thickTop="1" x14ac:dyDescent="0.2"/>
  </sheetData>
  <mergeCells count="9">
    <mergeCell ref="E1:F1"/>
    <mergeCell ref="C1:D1"/>
    <mergeCell ref="A1:B1"/>
    <mergeCell ref="Q1:R1"/>
    <mergeCell ref="O1:P1"/>
    <mergeCell ref="M1:N1"/>
    <mergeCell ref="K1:L1"/>
    <mergeCell ref="I1:J1"/>
    <mergeCell ref="G1:H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41"/>
  <sheetViews>
    <sheetView workbookViewId="0">
      <selection activeCell="Q14" sqref="Q14"/>
    </sheetView>
  </sheetViews>
  <sheetFormatPr defaultRowHeight="12.75" x14ac:dyDescent="0.2"/>
  <cols>
    <col min="1" max="1" width="14.85546875" customWidth="1"/>
    <col min="2" max="2" width="18.5703125" customWidth="1"/>
    <col min="3" max="3" width="18.42578125" customWidth="1"/>
    <col min="4" max="4" width="13.7109375" customWidth="1"/>
    <col min="5" max="5" width="9.7109375" customWidth="1"/>
    <col min="6" max="6" width="12.7109375" customWidth="1"/>
    <col min="8" max="8" width="13.28515625" customWidth="1"/>
    <col min="9" max="9" width="18.5703125" customWidth="1"/>
    <col min="10" max="10" width="17.5703125" customWidth="1"/>
    <col min="11" max="11" width="15.5703125" customWidth="1"/>
    <col min="12" max="12" width="14.140625" customWidth="1"/>
    <col min="13" max="13" width="10.85546875" customWidth="1"/>
    <col min="14" max="14" width="9.85546875" customWidth="1"/>
    <col min="15" max="15" width="13.5703125" style="80" customWidth="1"/>
    <col min="16" max="16" width="11.7109375" customWidth="1"/>
    <col min="17" max="17" width="14.42578125" customWidth="1"/>
    <col min="18" max="18" width="14.5703125" customWidth="1"/>
    <col min="19" max="19" width="14" customWidth="1"/>
    <col min="20" max="20" width="11.5703125" customWidth="1"/>
    <col min="21" max="21" width="12.140625" customWidth="1"/>
    <col min="22" max="22" width="12.7109375" customWidth="1"/>
    <col min="23" max="23" width="13.42578125" customWidth="1"/>
    <col min="24" max="24" width="14.5703125" customWidth="1"/>
    <col min="25" max="25" width="16.7109375" customWidth="1"/>
    <col min="26" max="26" width="15" customWidth="1"/>
    <col min="27" max="27" width="21.42578125" customWidth="1"/>
    <col min="28" max="28" width="14.5703125" customWidth="1"/>
  </cols>
  <sheetData>
    <row r="1" spans="1:28" s="172" customFormat="1" ht="27" customHeight="1" thickTop="1" x14ac:dyDescent="0.2">
      <c r="A1" s="193" t="s">
        <v>1292</v>
      </c>
      <c r="B1" s="192"/>
      <c r="C1" s="188" t="s">
        <v>1293</v>
      </c>
      <c r="D1" s="189"/>
      <c r="E1" s="188" t="s">
        <v>1294</v>
      </c>
      <c r="F1" s="189"/>
      <c r="G1" s="188" t="s">
        <v>1295</v>
      </c>
      <c r="H1" s="203"/>
      <c r="I1" s="202" t="s">
        <v>1296</v>
      </c>
      <c r="J1" s="201"/>
      <c r="K1" s="200" t="s">
        <v>1297</v>
      </c>
      <c r="L1" s="189"/>
      <c r="M1" s="191" t="s">
        <v>1298</v>
      </c>
      <c r="N1" s="192"/>
      <c r="O1" s="191" t="s">
        <v>1299</v>
      </c>
      <c r="P1" s="192"/>
      <c r="Q1" s="191" t="s">
        <v>1300</v>
      </c>
      <c r="R1" s="201"/>
      <c r="S1" s="202" t="s">
        <v>1301</v>
      </c>
      <c r="T1" s="201"/>
      <c r="U1" s="198" t="s">
        <v>1302</v>
      </c>
      <c r="V1" s="192"/>
      <c r="W1" s="191" t="s">
        <v>1303</v>
      </c>
      <c r="X1" s="192"/>
      <c r="Y1" s="191" t="s">
        <v>1304</v>
      </c>
      <c r="Z1" s="192"/>
      <c r="AA1" s="191" t="s">
        <v>1305</v>
      </c>
      <c r="AB1" s="199"/>
    </row>
    <row r="2" spans="1:28" x14ac:dyDescent="0.2">
      <c r="A2" s="183" t="s">
        <v>1306</v>
      </c>
      <c r="B2" s="161"/>
      <c r="C2" s="81" t="s">
        <v>197</v>
      </c>
      <c r="D2" s="161"/>
      <c r="E2" s="178">
        <v>1</v>
      </c>
      <c r="F2" s="161"/>
      <c r="G2" s="81" t="s">
        <v>370</v>
      </c>
      <c r="H2" s="161"/>
      <c r="I2" s="81" t="s">
        <v>1314</v>
      </c>
      <c r="J2" s="161"/>
      <c r="K2" s="81" t="s">
        <v>1337</v>
      </c>
      <c r="L2" s="161"/>
      <c r="M2" s="81" t="s">
        <v>1235</v>
      </c>
      <c r="N2" s="161"/>
      <c r="O2" s="177" t="s">
        <v>1342</v>
      </c>
      <c r="P2" s="161"/>
      <c r="Q2" s="81" t="s">
        <v>1343</v>
      </c>
      <c r="R2" s="161"/>
      <c r="S2" s="81" t="s">
        <v>1351</v>
      </c>
      <c r="T2" s="161"/>
      <c r="U2" s="180">
        <v>0</v>
      </c>
      <c r="V2" s="161"/>
      <c r="W2" s="81" t="s">
        <v>1353</v>
      </c>
      <c r="X2" s="161"/>
      <c r="Y2" t="s">
        <v>1357</v>
      </c>
      <c r="Z2" s="161"/>
      <c r="AA2" s="160" t="s">
        <v>87</v>
      </c>
      <c r="AB2" s="156"/>
    </row>
    <row r="3" spans="1:28" x14ac:dyDescent="0.2">
      <c r="A3" s="183" t="s">
        <v>1307</v>
      </c>
      <c r="B3" s="161"/>
      <c r="C3" s="81" t="s">
        <v>116</v>
      </c>
      <c r="D3" s="161"/>
      <c r="E3" s="178">
        <v>2</v>
      </c>
      <c r="F3" s="161"/>
      <c r="G3" s="81" t="s">
        <v>1311</v>
      </c>
      <c r="H3" s="161"/>
      <c r="I3" s="81" t="s">
        <v>1315</v>
      </c>
      <c r="J3" s="161"/>
      <c r="K3" s="81" t="s">
        <v>1338</v>
      </c>
      <c r="L3" s="161"/>
      <c r="M3" s="81" t="s">
        <v>1341</v>
      </c>
      <c r="N3" s="161"/>
      <c r="O3" s="177" t="s">
        <v>1171</v>
      </c>
      <c r="P3" s="161"/>
      <c r="Q3" s="81" t="s">
        <v>655</v>
      </c>
      <c r="R3" s="161"/>
      <c r="S3" s="81" t="s">
        <v>536</v>
      </c>
      <c r="T3" s="161"/>
      <c r="U3" s="180">
        <v>0.1</v>
      </c>
      <c r="V3" s="161"/>
      <c r="W3" s="81" t="s">
        <v>1354</v>
      </c>
      <c r="X3" s="161"/>
      <c r="Y3" t="s">
        <v>1358</v>
      </c>
      <c r="Z3" s="161"/>
      <c r="AA3" t="s">
        <v>1136</v>
      </c>
      <c r="AB3" s="156"/>
    </row>
    <row r="4" spans="1:28" x14ac:dyDescent="0.2">
      <c r="A4" s="183" t="s">
        <v>535</v>
      </c>
      <c r="B4" s="161"/>
      <c r="C4" s="81" t="s">
        <v>83</v>
      </c>
      <c r="D4" s="161"/>
      <c r="E4" s="178">
        <v>3</v>
      </c>
      <c r="F4" s="161"/>
      <c r="G4" s="81" t="s">
        <v>1312</v>
      </c>
      <c r="H4" s="161"/>
      <c r="I4" s="81" t="s">
        <v>1336</v>
      </c>
      <c r="J4" s="161"/>
      <c r="K4" s="81" t="s">
        <v>1339</v>
      </c>
      <c r="L4" s="161"/>
      <c r="N4" s="161"/>
      <c r="O4" s="177" t="s">
        <v>384</v>
      </c>
      <c r="P4" s="161"/>
      <c r="Q4" s="81" t="s">
        <v>1344</v>
      </c>
      <c r="R4" s="161"/>
      <c r="S4" s="81" t="s">
        <v>880</v>
      </c>
      <c r="T4" s="161"/>
      <c r="U4" s="180">
        <v>0.2</v>
      </c>
      <c r="V4" s="161"/>
      <c r="W4" s="81" t="s">
        <v>1355</v>
      </c>
      <c r="X4" s="161"/>
      <c r="Y4" t="s">
        <v>1359</v>
      </c>
      <c r="Z4" s="161"/>
      <c r="AA4" t="s">
        <v>1275</v>
      </c>
      <c r="AB4" s="156"/>
    </row>
    <row r="5" spans="1:28" x14ac:dyDescent="0.2">
      <c r="A5" s="153"/>
      <c r="B5" s="161"/>
      <c r="C5" s="81" t="s">
        <v>216</v>
      </c>
      <c r="D5" s="161"/>
      <c r="E5" s="178">
        <v>4</v>
      </c>
      <c r="F5" s="161"/>
      <c r="G5" s="81" t="s">
        <v>1313</v>
      </c>
      <c r="H5" s="161"/>
      <c r="I5" s="81" t="s">
        <v>1316</v>
      </c>
      <c r="J5" s="161"/>
      <c r="K5" s="81" t="s">
        <v>1340</v>
      </c>
      <c r="L5" s="161"/>
      <c r="N5" s="161"/>
      <c r="O5" s="177" t="s">
        <v>100</v>
      </c>
      <c r="P5" s="161"/>
      <c r="Q5" s="81" t="s">
        <v>1345</v>
      </c>
      <c r="R5" s="161"/>
      <c r="S5" s="81" t="s">
        <v>1352</v>
      </c>
      <c r="T5" s="161"/>
      <c r="U5" s="180">
        <v>0.3</v>
      </c>
      <c r="V5" s="161"/>
      <c r="W5" s="81" t="s">
        <v>1356</v>
      </c>
      <c r="X5" s="161"/>
      <c r="Z5" s="161"/>
      <c r="AA5" t="s">
        <v>1360</v>
      </c>
      <c r="AB5" s="156"/>
    </row>
    <row r="6" spans="1:28" x14ac:dyDescent="0.2">
      <c r="A6" s="153"/>
      <c r="B6" s="161"/>
      <c r="C6" s="81" t="s">
        <v>1308</v>
      </c>
      <c r="D6" s="161"/>
      <c r="E6" s="178">
        <v>5</v>
      </c>
      <c r="F6" s="161"/>
      <c r="G6" s="81" t="s">
        <v>880</v>
      </c>
      <c r="H6" s="161"/>
      <c r="I6" s="81" t="s">
        <v>1317</v>
      </c>
      <c r="J6" s="161"/>
      <c r="L6" s="161"/>
      <c r="N6" s="161"/>
      <c r="O6" s="177" t="s">
        <v>1172</v>
      </c>
      <c r="P6" s="161"/>
      <c r="Q6" s="81" t="s">
        <v>1346</v>
      </c>
      <c r="R6" s="161"/>
      <c r="T6" s="161"/>
      <c r="U6" s="180">
        <v>0.4</v>
      </c>
      <c r="V6" s="161"/>
      <c r="X6" s="161"/>
      <c r="Z6" s="161"/>
      <c r="AA6" t="s">
        <v>1269</v>
      </c>
      <c r="AB6" s="156"/>
    </row>
    <row r="7" spans="1:28" x14ac:dyDescent="0.2">
      <c r="A7" s="153"/>
      <c r="B7" s="161"/>
      <c r="C7" s="81" t="s">
        <v>1309</v>
      </c>
      <c r="D7" s="161"/>
      <c r="E7" s="178">
        <v>6</v>
      </c>
      <c r="F7" s="161"/>
      <c r="G7" s="81" t="s">
        <v>86</v>
      </c>
      <c r="H7" s="161"/>
      <c r="I7" s="81" t="s">
        <v>1318</v>
      </c>
      <c r="J7" s="161"/>
      <c r="L7" s="161"/>
      <c r="N7" s="161"/>
      <c r="O7" s="177" t="s">
        <v>86</v>
      </c>
      <c r="P7" s="161"/>
      <c r="Q7" s="81" t="s">
        <v>1347</v>
      </c>
      <c r="R7" s="161"/>
      <c r="T7" s="161"/>
      <c r="U7" s="180">
        <v>0.5</v>
      </c>
      <c r="V7" s="161"/>
      <c r="X7" s="161"/>
      <c r="Z7" s="161"/>
      <c r="AA7" t="s">
        <v>1270</v>
      </c>
      <c r="AB7" s="156"/>
    </row>
    <row r="8" spans="1:28" x14ac:dyDescent="0.2">
      <c r="A8" s="153"/>
      <c r="B8" s="161"/>
      <c r="D8" s="161"/>
      <c r="E8" s="178">
        <v>7</v>
      </c>
      <c r="F8" s="161"/>
      <c r="H8" s="161"/>
      <c r="I8" s="81" t="s">
        <v>1319</v>
      </c>
      <c r="J8" s="161"/>
      <c r="L8" s="161"/>
      <c r="N8" s="161"/>
      <c r="P8" s="161"/>
      <c r="Q8" s="81" t="s">
        <v>1348</v>
      </c>
      <c r="R8" s="161"/>
      <c r="T8" s="161"/>
      <c r="U8" s="180">
        <v>0.6</v>
      </c>
      <c r="V8" s="161"/>
      <c r="X8" s="161"/>
      <c r="Z8" s="161"/>
      <c r="AA8" t="s">
        <v>1273</v>
      </c>
      <c r="AB8" s="156"/>
    </row>
    <row r="9" spans="1:28" x14ac:dyDescent="0.2">
      <c r="A9" s="153"/>
      <c r="B9" s="161"/>
      <c r="D9" s="161"/>
      <c r="E9" s="178">
        <v>8</v>
      </c>
      <c r="F9" s="161"/>
      <c r="H9" s="161"/>
      <c r="I9" s="81" t="s">
        <v>656</v>
      </c>
      <c r="J9" s="161"/>
      <c r="L9" s="161"/>
      <c r="N9" s="161"/>
      <c r="P9" s="161"/>
      <c r="Q9" s="81" t="s">
        <v>535</v>
      </c>
      <c r="R9" s="161"/>
      <c r="T9" s="161"/>
      <c r="U9" s="180">
        <v>0.7</v>
      </c>
      <c r="V9" s="161"/>
      <c r="X9" s="161"/>
      <c r="Z9" s="161"/>
      <c r="AA9" t="s">
        <v>1274</v>
      </c>
      <c r="AB9" s="156"/>
    </row>
    <row r="10" spans="1:28" x14ac:dyDescent="0.2">
      <c r="A10" s="153"/>
      <c r="B10" s="161"/>
      <c r="D10" s="161"/>
      <c r="E10" s="178">
        <v>9</v>
      </c>
      <c r="F10" s="161"/>
      <c r="H10" s="161"/>
      <c r="I10" s="81" t="s">
        <v>1320</v>
      </c>
      <c r="J10" s="161"/>
      <c r="L10" s="161"/>
      <c r="N10" s="161"/>
      <c r="P10" s="161"/>
      <c r="Q10" s="81" t="s">
        <v>1349</v>
      </c>
      <c r="R10" s="161"/>
      <c r="T10" s="161"/>
      <c r="U10" s="180">
        <v>0.8</v>
      </c>
      <c r="V10" s="161"/>
      <c r="X10" s="161"/>
      <c r="Z10" s="161"/>
      <c r="AA10" t="s">
        <v>1276</v>
      </c>
      <c r="AB10" s="156"/>
    </row>
    <row r="11" spans="1:28" x14ac:dyDescent="0.2">
      <c r="A11" s="153"/>
      <c r="B11" s="161"/>
      <c r="D11" s="161"/>
      <c r="E11" s="179" t="s">
        <v>1310</v>
      </c>
      <c r="F11" s="161"/>
      <c r="H11" s="161"/>
      <c r="I11" s="81" t="s">
        <v>1321</v>
      </c>
      <c r="J11" s="161"/>
      <c r="L11" s="161"/>
      <c r="N11" s="161"/>
      <c r="P11" s="161"/>
      <c r="Q11" s="81" t="s">
        <v>1350</v>
      </c>
      <c r="R11" s="161"/>
      <c r="T11" s="161"/>
      <c r="U11" s="180">
        <v>0.9</v>
      </c>
      <c r="V11" s="161"/>
      <c r="X11" s="161"/>
      <c r="Z11" s="161"/>
      <c r="AA11" t="s">
        <v>384</v>
      </c>
      <c r="AB11" s="156"/>
    </row>
    <row r="12" spans="1:28" x14ac:dyDescent="0.2">
      <c r="A12" s="153"/>
      <c r="B12" s="161"/>
      <c r="D12" s="161"/>
      <c r="E12" s="178">
        <v>99</v>
      </c>
      <c r="F12" s="161"/>
      <c r="H12" s="161"/>
      <c r="I12" s="81" t="s">
        <v>1322</v>
      </c>
      <c r="J12" s="161"/>
      <c r="L12" s="161"/>
      <c r="N12" s="161"/>
      <c r="P12" s="161"/>
      <c r="R12" s="161"/>
      <c r="T12" s="161"/>
      <c r="U12" s="180">
        <v>1</v>
      </c>
      <c r="V12" s="161"/>
      <c r="X12" s="161"/>
      <c r="Z12" s="161"/>
      <c r="AA12" t="s">
        <v>100</v>
      </c>
      <c r="AB12" s="156"/>
    </row>
    <row r="13" spans="1:28" x14ac:dyDescent="0.2">
      <c r="A13" s="153"/>
      <c r="B13" s="161"/>
      <c r="D13" s="161"/>
      <c r="F13" s="161"/>
      <c r="H13" s="161"/>
      <c r="I13" s="81" t="s">
        <v>383</v>
      </c>
      <c r="J13" s="161"/>
      <c r="L13" s="161"/>
      <c r="N13" s="161"/>
      <c r="P13" s="161"/>
      <c r="R13" s="161"/>
      <c r="T13" s="161"/>
      <c r="U13" s="180"/>
      <c r="V13" s="161"/>
      <c r="X13" s="161"/>
      <c r="Z13" s="161"/>
      <c r="AA13" t="s">
        <v>1277</v>
      </c>
      <c r="AB13" s="156"/>
    </row>
    <row r="14" spans="1:28" x14ac:dyDescent="0.2">
      <c r="A14" s="153"/>
      <c r="B14" s="161"/>
      <c r="D14" s="161"/>
      <c r="F14" s="161"/>
      <c r="H14" s="161"/>
      <c r="I14" s="81" t="s">
        <v>100</v>
      </c>
      <c r="J14" s="161"/>
      <c r="L14" s="161"/>
      <c r="N14" s="161"/>
      <c r="P14" s="161"/>
      <c r="R14" s="161"/>
      <c r="T14" s="161"/>
      <c r="U14" s="180"/>
      <c r="V14" s="161"/>
      <c r="X14" s="161"/>
      <c r="Z14" s="161"/>
      <c r="AA14" t="s">
        <v>1281</v>
      </c>
      <c r="AB14" s="156"/>
    </row>
    <row r="15" spans="1:28" x14ac:dyDescent="0.2">
      <c r="A15" s="153"/>
      <c r="B15" s="161"/>
      <c r="D15" s="161"/>
      <c r="F15" s="161"/>
      <c r="H15" s="161"/>
      <c r="I15" s="81" t="s">
        <v>1323</v>
      </c>
      <c r="J15" s="161"/>
      <c r="L15" s="161"/>
      <c r="N15" s="161"/>
      <c r="P15" s="161"/>
      <c r="R15" s="161"/>
      <c r="T15" s="161"/>
      <c r="U15" s="180"/>
      <c r="V15" s="161"/>
      <c r="X15" s="161"/>
      <c r="Z15" s="161"/>
      <c r="AA15" t="s">
        <v>1284</v>
      </c>
      <c r="AB15" s="156"/>
    </row>
    <row r="16" spans="1:28" x14ac:dyDescent="0.2">
      <c r="A16" s="153"/>
      <c r="B16" s="161"/>
      <c r="D16" s="161"/>
      <c r="F16" s="161"/>
      <c r="H16" s="161"/>
      <c r="I16" s="81" t="s">
        <v>1324</v>
      </c>
      <c r="J16" s="161"/>
      <c r="L16" s="161"/>
      <c r="N16" s="161"/>
      <c r="P16" s="161"/>
      <c r="R16" s="161"/>
      <c r="T16" s="161"/>
      <c r="U16" s="180"/>
      <c r="V16" s="161"/>
      <c r="X16" s="161"/>
      <c r="Z16" s="161"/>
      <c r="AA16" t="s">
        <v>1361</v>
      </c>
      <c r="AB16" s="156"/>
    </row>
    <row r="17" spans="1:28" x14ac:dyDescent="0.2">
      <c r="A17" s="153"/>
      <c r="B17" s="161"/>
      <c r="D17" s="161"/>
      <c r="F17" s="161"/>
      <c r="H17" s="161"/>
      <c r="I17" s="81" t="s">
        <v>1325</v>
      </c>
      <c r="J17" s="161"/>
      <c r="L17" s="161"/>
      <c r="N17" s="161"/>
      <c r="P17" s="161"/>
      <c r="R17" s="161"/>
      <c r="T17" s="161"/>
      <c r="U17" s="180"/>
      <c r="V17" s="161"/>
      <c r="X17" s="161"/>
      <c r="Z17" s="161"/>
      <c r="AA17" t="s">
        <v>376</v>
      </c>
      <c r="AB17" s="156"/>
    </row>
    <row r="18" spans="1:28" x14ac:dyDescent="0.2">
      <c r="A18" s="153"/>
      <c r="B18" s="161"/>
      <c r="D18" s="161"/>
      <c r="F18" s="161"/>
      <c r="H18" s="161"/>
      <c r="I18" s="81" t="s">
        <v>1326</v>
      </c>
      <c r="J18" s="161"/>
      <c r="L18" s="161"/>
      <c r="N18" s="161"/>
      <c r="P18" s="161"/>
      <c r="R18" s="161"/>
      <c r="T18" s="161"/>
      <c r="U18" s="180"/>
      <c r="V18" s="161"/>
      <c r="X18" s="161"/>
      <c r="Z18" s="161"/>
      <c r="AB18" s="156"/>
    </row>
    <row r="19" spans="1:28" x14ac:dyDescent="0.2">
      <c r="A19" s="153"/>
      <c r="B19" s="161"/>
      <c r="D19" s="161"/>
      <c r="F19" s="161"/>
      <c r="H19" s="161"/>
      <c r="I19" s="81" t="s">
        <v>1327</v>
      </c>
      <c r="J19" s="161"/>
      <c r="L19" s="161"/>
      <c r="N19" s="161"/>
      <c r="P19" s="161"/>
      <c r="R19" s="161"/>
      <c r="T19" s="161"/>
      <c r="V19" s="161"/>
      <c r="X19" s="161"/>
      <c r="Z19" s="161"/>
      <c r="AB19" s="156"/>
    </row>
    <row r="20" spans="1:28" x14ac:dyDescent="0.2">
      <c r="A20" s="153"/>
      <c r="B20" s="161"/>
      <c r="D20" s="161"/>
      <c r="F20" s="161"/>
      <c r="H20" s="161"/>
      <c r="I20" s="81" t="s">
        <v>1328</v>
      </c>
      <c r="J20" s="161"/>
      <c r="L20" s="161"/>
      <c r="N20" s="161"/>
      <c r="P20" s="161"/>
      <c r="R20" s="161"/>
      <c r="T20" s="161"/>
      <c r="V20" s="161"/>
      <c r="X20" s="161"/>
      <c r="Z20" s="161"/>
      <c r="AB20" s="156"/>
    </row>
    <row r="21" spans="1:28" x14ac:dyDescent="0.2">
      <c r="A21" s="153"/>
      <c r="B21" s="161"/>
      <c r="D21" s="161"/>
      <c r="F21" s="161"/>
      <c r="H21" s="161"/>
      <c r="I21" s="81" t="s">
        <v>1329</v>
      </c>
      <c r="J21" s="161"/>
      <c r="L21" s="161"/>
      <c r="N21" s="161"/>
      <c r="P21" s="161"/>
      <c r="R21" s="161"/>
      <c r="T21" s="161"/>
      <c r="V21" s="161"/>
      <c r="X21" s="161"/>
      <c r="Z21" s="161"/>
      <c r="AB21" s="156"/>
    </row>
    <row r="22" spans="1:28" x14ac:dyDescent="0.2">
      <c r="A22" s="153"/>
      <c r="B22" s="161"/>
      <c r="D22" s="161"/>
      <c r="F22" s="161"/>
      <c r="H22" s="161"/>
      <c r="I22" s="81" t="s">
        <v>1330</v>
      </c>
      <c r="J22" s="161"/>
      <c r="L22" s="161"/>
      <c r="N22" s="161"/>
      <c r="P22" s="161"/>
      <c r="R22" s="161"/>
      <c r="T22" s="161"/>
      <c r="V22" s="161"/>
      <c r="X22" s="161"/>
      <c r="Z22" s="161"/>
      <c r="AB22" s="156"/>
    </row>
    <row r="23" spans="1:28" x14ac:dyDescent="0.2">
      <c r="A23" s="153"/>
      <c r="B23" s="161"/>
      <c r="D23" s="161"/>
      <c r="F23" s="161"/>
      <c r="H23" s="161"/>
      <c r="I23" s="81" t="s">
        <v>1331</v>
      </c>
      <c r="J23" s="161"/>
      <c r="L23" s="161"/>
      <c r="N23" s="161"/>
      <c r="P23" s="161"/>
      <c r="R23" s="161"/>
      <c r="T23" s="161"/>
      <c r="V23" s="161"/>
      <c r="X23" s="161"/>
      <c r="Z23" s="161"/>
      <c r="AB23" s="156"/>
    </row>
    <row r="24" spans="1:28" x14ac:dyDescent="0.2">
      <c r="A24" s="153"/>
      <c r="B24" s="161"/>
      <c r="D24" s="161"/>
      <c r="F24" s="161"/>
      <c r="H24" s="161"/>
      <c r="I24" s="81" t="s">
        <v>1332</v>
      </c>
      <c r="J24" s="161"/>
      <c r="L24" s="161"/>
      <c r="N24" s="161"/>
      <c r="P24" s="161"/>
      <c r="R24" s="161"/>
      <c r="T24" s="161"/>
      <c r="V24" s="161"/>
      <c r="X24" s="161"/>
      <c r="Z24" s="161"/>
      <c r="AB24" s="156"/>
    </row>
    <row r="25" spans="1:28" x14ac:dyDescent="0.2">
      <c r="A25" s="153"/>
      <c r="B25" s="161"/>
      <c r="D25" s="161"/>
      <c r="F25" s="161"/>
      <c r="H25" s="161"/>
      <c r="I25" s="81" t="s">
        <v>1333</v>
      </c>
      <c r="J25" s="161"/>
      <c r="L25" s="161"/>
      <c r="N25" s="161"/>
      <c r="P25" s="161"/>
      <c r="R25" s="161"/>
      <c r="T25" s="161"/>
      <c r="V25" s="161"/>
      <c r="X25" s="161"/>
      <c r="Z25" s="161"/>
      <c r="AB25" s="156"/>
    </row>
    <row r="26" spans="1:28" x14ac:dyDescent="0.2">
      <c r="A26" s="153"/>
      <c r="B26" s="161"/>
      <c r="D26" s="161"/>
      <c r="F26" s="161"/>
      <c r="H26" s="161"/>
      <c r="I26" s="81" t="s">
        <v>1334</v>
      </c>
      <c r="J26" s="161"/>
      <c r="L26" s="161"/>
      <c r="N26" s="161"/>
      <c r="P26" s="161"/>
      <c r="R26" s="161"/>
      <c r="T26" s="161"/>
      <c r="V26" s="161"/>
      <c r="X26" s="161"/>
      <c r="Z26" s="161"/>
      <c r="AB26" s="156"/>
    </row>
    <row r="27" spans="1:28" ht="13.5" thickBot="1" x14ac:dyDescent="0.25">
      <c r="A27" s="157"/>
      <c r="B27" s="163"/>
      <c r="C27" s="158"/>
      <c r="D27" s="163"/>
      <c r="E27" s="158"/>
      <c r="F27" s="163"/>
      <c r="G27" s="158"/>
      <c r="H27" s="163"/>
      <c r="I27" s="181" t="s">
        <v>1335</v>
      </c>
      <c r="J27" s="163"/>
      <c r="K27" s="158"/>
      <c r="L27" s="163"/>
      <c r="M27" s="158"/>
      <c r="N27" s="163"/>
      <c r="O27" s="182"/>
      <c r="P27" s="163"/>
      <c r="Q27" s="158"/>
      <c r="R27" s="163"/>
      <c r="S27" s="158"/>
      <c r="T27" s="163"/>
      <c r="U27" s="158"/>
      <c r="V27" s="163"/>
      <c r="W27" s="158"/>
      <c r="X27" s="163"/>
      <c r="Y27" s="158"/>
      <c r="Z27" s="163"/>
      <c r="AA27" s="158"/>
      <c r="AB27" s="159"/>
    </row>
    <row r="28" spans="1:28" ht="13.5" thickTop="1" x14ac:dyDescent="0.2"/>
    <row r="41" spans="13:13" x14ac:dyDescent="0.2">
      <c r="M41" s="154"/>
    </row>
  </sheetData>
  <mergeCells count="14">
    <mergeCell ref="A1:B1"/>
    <mergeCell ref="C1:D1"/>
    <mergeCell ref="E1:F1"/>
    <mergeCell ref="G1:H1"/>
    <mergeCell ref="I1:J1"/>
    <mergeCell ref="U1:V1"/>
    <mergeCell ref="W1:X1"/>
    <mergeCell ref="Y1:Z1"/>
    <mergeCell ref="AA1:AB1"/>
    <mergeCell ref="K1:L1"/>
    <mergeCell ref="M1:N1"/>
    <mergeCell ref="O1:P1"/>
    <mergeCell ref="Q1:R1"/>
    <mergeCell ref="S1:T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49</vt:i4>
      </vt:variant>
    </vt:vector>
  </HeadingPairs>
  <TitlesOfParts>
    <vt:vector size="60" baseType="lpstr">
      <vt:lpstr>TAMS-HydInfra Tips</vt:lpstr>
      <vt:lpstr>Pipe Inventory Data Fields</vt:lpstr>
      <vt:lpstr>Pipe Inspection</vt:lpstr>
      <vt:lpstr>Pipe Setup List</vt:lpstr>
      <vt:lpstr>Hyd Structure Inventory</vt:lpstr>
      <vt:lpstr>Hyd Structure Insp - 3 kinds</vt:lpstr>
      <vt:lpstr>Hydraulic Structure Setup List</vt:lpstr>
      <vt:lpstr>Pond Inventory</vt:lpstr>
      <vt:lpstr>Pond Inspection - 2 kinds</vt:lpstr>
      <vt:lpstr> Pond Setup List</vt:lpstr>
      <vt:lpstr>Pond Inspection Setup List</vt:lpstr>
      <vt:lpstr>CompactMethod</vt:lpstr>
      <vt:lpstr>Condition</vt:lpstr>
      <vt:lpstr>Counter</vt:lpstr>
      <vt:lpstr>Cracks</vt:lpstr>
      <vt:lpstr>DataOrg</vt:lpstr>
      <vt:lpstr>Depth</vt:lpstr>
      <vt:lpstr>DepthMethod</vt:lpstr>
      <vt:lpstr>GrateType</vt:lpstr>
      <vt:lpstr>HydStrucClassCode</vt:lpstr>
      <vt:lpstr>HydStrucStatus</vt:lpstr>
      <vt:lpstr>InspectionMethod</vt:lpstr>
      <vt:lpstr>IssueLocation</vt:lpstr>
      <vt:lpstr>MatStructure</vt:lpstr>
      <vt:lpstr>Offset</vt:lpstr>
      <vt:lpstr>OverflowFreq</vt:lpstr>
      <vt:lpstr>PercentValues</vt:lpstr>
      <vt:lpstr>PipeClassCode</vt:lpstr>
      <vt:lpstr>PipeCompType</vt:lpstr>
      <vt:lpstr>PipeEndCrate</vt:lpstr>
      <vt:lpstr>PipeEndMat</vt:lpstr>
      <vt:lpstr>PipeEndSide</vt:lpstr>
      <vt:lpstr>PipeEndType</vt:lpstr>
      <vt:lpstr>PipeExtension</vt:lpstr>
      <vt:lpstr>PipeGage</vt:lpstr>
      <vt:lpstr>PipeMat</vt:lpstr>
      <vt:lpstr>PipeShapes</vt:lpstr>
      <vt:lpstr>PipeType</vt:lpstr>
      <vt:lpstr>PondClassCode</vt:lpstr>
      <vt:lpstr>PondDat</vt:lpstr>
      <vt:lpstr>PondDepth</vt:lpstr>
      <vt:lpstr>PondForebayEquip</vt:lpstr>
      <vt:lpstr>PondForeBern</vt:lpstr>
      <vt:lpstr>PondLiningType</vt:lpstr>
      <vt:lpstr>PondMethod</vt:lpstr>
      <vt:lpstr>PondOverfType</vt:lpstr>
      <vt:lpstr>PondStatus</vt:lpstr>
      <vt:lpstr>PondType</vt:lpstr>
      <vt:lpstr>RainIntervals</vt:lpstr>
      <vt:lpstr>RepairMade</vt:lpstr>
      <vt:lpstr>RepairOrg</vt:lpstr>
      <vt:lpstr>RingMat</vt:lpstr>
      <vt:lpstr>RiprapClass</vt:lpstr>
      <vt:lpstr>RoadwayType</vt:lpstr>
      <vt:lpstr>SPCDMade</vt:lpstr>
      <vt:lpstr>SPCDSkimmer</vt:lpstr>
      <vt:lpstr>Status</vt:lpstr>
      <vt:lpstr>StrucType</vt:lpstr>
      <vt:lpstr>SuggestedRepair</vt:lpstr>
      <vt:lpstr>TrafficDirection</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Bonnie Peterson</dc:creator>
  <cp:lastModifiedBy>Friday afternoon Bon</cp:lastModifiedBy>
  <dcterms:created xsi:type="dcterms:W3CDTF">2018-01-04T21:43:31Z</dcterms:created>
  <dcterms:modified xsi:type="dcterms:W3CDTF">2018-12-18T14:53:26Z</dcterms:modified>
</cp:coreProperties>
</file>